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ku\Desktop\Yeni klasör\"/>
    </mc:Choice>
  </mc:AlternateContent>
  <bookViews>
    <workbookView xWindow="0" yWindow="0" windowWidth="28800" windowHeight="11775"/>
  </bookViews>
  <sheets>
    <sheet name="Kişi Borçları Faiz Hesaplam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B12" i="2" s="1"/>
  <c r="E12" i="2" s="1"/>
  <c r="F12" i="2" s="1"/>
  <c r="D12" i="2"/>
  <c r="D13" i="2"/>
  <c r="B13" i="2" l="1"/>
  <c r="E13" i="2" s="1"/>
  <c r="F13" i="2" s="1"/>
</calcChain>
</file>

<file path=xl/sharedStrings.xml><?xml version="1.0" encoding="utf-8"?>
<sst xmlns="http://schemas.openxmlformats.org/spreadsheetml/2006/main" count="28" uniqueCount="27">
  <si>
    <t>6183'e Göre</t>
  </si>
  <si>
    <t>Borçlar Kanunu'na Göre</t>
  </si>
  <si>
    <t>Ödenecek Tutar</t>
  </si>
  <si>
    <t>Faiz tutarı</t>
  </si>
  <si>
    <t>Anapara</t>
  </si>
  <si>
    <t>Faiz oranı</t>
  </si>
  <si>
    <t>Gün</t>
  </si>
  <si>
    <t>Gün Sayısı</t>
  </si>
  <si>
    <t>Faiz Başlangıç Tarihi</t>
  </si>
  <si>
    <t>Ödeme Tarihi</t>
  </si>
  <si>
    <t>SADECE KIRMIZI ALANLARA GİRİŞ YAPILACAKTIR.</t>
  </si>
  <si>
    <t>Kişi Borçları Faiz Hesaplama</t>
  </si>
  <si>
    <t>Doküman No</t>
  </si>
  <si>
    <t>İlk Yayın Tarihi</t>
  </si>
  <si>
    <t>Revizyon Tarihi</t>
  </si>
  <si>
    <t>Revizyon No</t>
  </si>
  <si>
    <t>Sayfa</t>
  </si>
  <si>
    <t>FR.410</t>
  </si>
  <si>
    <t>-</t>
  </si>
  <si>
    <t>1 / 1</t>
  </si>
  <si>
    <t>Hazırlayan</t>
  </si>
  <si>
    <t>Sistem Onayı</t>
  </si>
  <si>
    <t>Bölüm Kalite Sorumlusu</t>
  </si>
  <si>
    <t>Kalite Koordinatörü</t>
  </si>
  <si>
    <t>Yürürlük Onayı</t>
  </si>
  <si>
    <t>Üst Yönetici</t>
  </si>
  <si>
    <t>KİŞİ BORÇLARI FAİZ HESAPLAMA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</si>
</sst>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104775</xdr:rowOff>
    </xdr:from>
    <xdr:to>
      <xdr:col>0</xdr:col>
      <xdr:colOff>1114424</xdr:colOff>
      <xdr:row>4</xdr:row>
      <xdr:rowOff>114300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04775"/>
          <a:ext cx="8858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000"/>
  <sheetViews>
    <sheetView tabSelected="1" workbookViewId="0">
      <selection activeCell="B1" sqref="B1:E5"/>
    </sheetView>
  </sheetViews>
  <sheetFormatPr defaultRowHeight="12.75" x14ac:dyDescent="0.25"/>
  <cols>
    <col min="1" max="1" width="20.7109375" style="1" customWidth="1"/>
    <col min="2" max="5" width="16.7109375" style="1" customWidth="1"/>
    <col min="6" max="6" width="18.7109375" style="1" customWidth="1"/>
    <col min="7" max="7" width="20.7109375" style="1" customWidth="1"/>
    <col min="8" max="8" width="10.5703125" style="1" customWidth="1"/>
    <col min="9" max="16384" width="9.140625" style="1"/>
  </cols>
  <sheetData>
    <row r="1" spans="1:23" ht="19.5" customHeight="1" x14ac:dyDescent="0.25">
      <c r="A1" s="18"/>
      <c r="B1" s="20" t="s">
        <v>26</v>
      </c>
      <c r="C1" s="21"/>
      <c r="D1" s="21"/>
      <c r="E1" s="22"/>
      <c r="F1" s="10" t="s">
        <v>12</v>
      </c>
      <c r="G1" s="11" t="s">
        <v>17</v>
      </c>
    </row>
    <row r="2" spans="1:23" ht="18.75" customHeight="1" x14ac:dyDescent="0.25">
      <c r="A2" s="18"/>
      <c r="B2" s="18"/>
      <c r="C2" s="21"/>
      <c r="D2" s="21"/>
      <c r="E2" s="22"/>
      <c r="F2" s="10" t="s">
        <v>13</v>
      </c>
      <c r="G2" s="12">
        <v>45217</v>
      </c>
    </row>
    <row r="3" spans="1:23" ht="17.25" customHeight="1" x14ac:dyDescent="0.25">
      <c r="A3" s="18"/>
      <c r="B3" s="18"/>
      <c r="C3" s="21"/>
      <c r="D3" s="21"/>
      <c r="E3" s="22"/>
      <c r="F3" s="10" t="s">
        <v>14</v>
      </c>
      <c r="G3" s="8" t="s">
        <v>18</v>
      </c>
    </row>
    <row r="4" spans="1:23" ht="16.5" customHeight="1" x14ac:dyDescent="0.25">
      <c r="A4" s="18"/>
      <c r="B4" s="18"/>
      <c r="C4" s="21"/>
      <c r="D4" s="21"/>
      <c r="E4" s="22"/>
      <c r="F4" s="10" t="s">
        <v>15</v>
      </c>
      <c r="G4" s="8">
        <v>0</v>
      </c>
    </row>
    <row r="5" spans="1:23" ht="16.5" customHeight="1" thickBot="1" x14ac:dyDescent="0.3">
      <c r="A5" s="19"/>
      <c r="B5" s="19"/>
      <c r="C5" s="23"/>
      <c r="D5" s="23"/>
      <c r="E5" s="24"/>
      <c r="F5" s="13" t="s">
        <v>16</v>
      </c>
      <c r="G5" s="9" t="s">
        <v>19</v>
      </c>
    </row>
    <row r="6" spans="1:23" ht="12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9.950000000000003" customHeight="1" x14ac:dyDescent="0.25">
      <c r="A7" s="29" t="s">
        <v>11</v>
      </c>
      <c r="B7" s="30"/>
      <c r="C7" s="30"/>
      <c r="D7" s="30"/>
      <c r="E7" s="30"/>
      <c r="F7" s="30"/>
      <c r="G7" s="3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39.950000000000003" customHeight="1" x14ac:dyDescent="0.25">
      <c r="A8" s="29" t="s">
        <v>10</v>
      </c>
      <c r="B8" s="30"/>
      <c r="C8" s="30"/>
      <c r="D8" s="30"/>
      <c r="E8" s="30"/>
      <c r="F8" s="30"/>
      <c r="G8" s="3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39.950000000000003" customHeight="1" x14ac:dyDescent="0.25">
      <c r="A9" s="27" t="s">
        <v>9</v>
      </c>
      <c r="B9" s="27"/>
      <c r="C9" s="27" t="s">
        <v>8</v>
      </c>
      <c r="D9" s="27"/>
      <c r="E9" s="5" t="s">
        <v>7</v>
      </c>
      <c r="F9" s="27" t="s">
        <v>4</v>
      </c>
      <c r="G9" s="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9.950000000000003" customHeight="1" x14ac:dyDescent="0.25">
      <c r="A10" s="32">
        <v>44696</v>
      </c>
      <c r="B10" s="33"/>
      <c r="C10" s="32">
        <v>44757</v>
      </c>
      <c r="D10" s="33"/>
      <c r="E10" s="7">
        <f>C10-A10</f>
        <v>61</v>
      </c>
      <c r="F10" s="34">
        <v>80</v>
      </c>
      <c r="G10" s="3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9.950000000000003" customHeight="1" x14ac:dyDescent="0.25">
      <c r="A11" s="6"/>
      <c r="B11" s="5" t="s">
        <v>6</v>
      </c>
      <c r="C11" s="5" t="s">
        <v>5</v>
      </c>
      <c r="D11" s="5" t="s">
        <v>4</v>
      </c>
      <c r="E11" s="5" t="s">
        <v>3</v>
      </c>
      <c r="F11" s="27" t="s">
        <v>2</v>
      </c>
      <c r="G11" s="2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39.950000000000003" customHeight="1" x14ac:dyDescent="0.25">
      <c r="A12" s="5" t="s">
        <v>1</v>
      </c>
      <c r="B12" s="4">
        <f>E10</f>
        <v>61</v>
      </c>
      <c r="C12" s="4">
        <v>9</v>
      </c>
      <c r="D12" s="3">
        <f>F10</f>
        <v>80</v>
      </c>
      <c r="E12" s="3">
        <f>ROUND((B12*C12*D12)/36500,2)</f>
        <v>1.2</v>
      </c>
      <c r="F12" s="28">
        <f>D12+E12</f>
        <v>81.2</v>
      </c>
      <c r="G12" s="2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39.950000000000003" customHeight="1" x14ac:dyDescent="0.25">
      <c r="A13" s="5" t="s">
        <v>0</v>
      </c>
      <c r="B13" s="4">
        <f>E10</f>
        <v>61</v>
      </c>
      <c r="C13" s="4">
        <v>16.8</v>
      </c>
      <c r="D13" s="3">
        <f>F10</f>
        <v>80</v>
      </c>
      <c r="E13" s="3">
        <f>ROUND((B13*C13*D13)/36500,2)</f>
        <v>2.25</v>
      </c>
      <c r="F13" s="28">
        <f>D13+E13</f>
        <v>82.25</v>
      </c>
      <c r="G13" s="2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" customHeight="1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1.75" customHeight="1" x14ac:dyDescent="0.25">
      <c r="A15" s="14" t="s">
        <v>20</v>
      </c>
      <c r="B15" s="15"/>
      <c r="C15" s="14" t="s">
        <v>21</v>
      </c>
      <c r="D15" s="25"/>
      <c r="E15" s="15"/>
      <c r="F15" s="14" t="s">
        <v>24</v>
      </c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25" customHeight="1" thickBot="1" x14ac:dyDescent="0.3">
      <c r="A16" s="16" t="s">
        <v>22</v>
      </c>
      <c r="B16" s="17"/>
      <c r="C16" s="16" t="s">
        <v>23</v>
      </c>
      <c r="D16" s="26"/>
      <c r="E16" s="17"/>
      <c r="F16" s="16" t="s">
        <v>25</v>
      </c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19">
    <mergeCell ref="C9:D9"/>
    <mergeCell ref="F9:G9"/>
    <mergeCell ref="F10:G10"/>
    <mergeCell ref="F15:G15"/>
    <mergeCell ref="F16:G16"/>
    <mergeCell ref="A1:A5"/>
    <mergeCell ref="B1:E5"/>
    <mergeCell ref="A15:B15"/>
    <mergeCell ref="A16:B16"/>
    <mergeCell ref="C15:E15"/>
    <mergeCell ref="C16:E16"/>
    <mergeCell ref="F11:G11"/>
    <mergeCell ref="F12:G12"/>
    <mergeCell ref="F13:G13"/>
    <mergeCell ref="A8:G8"/>
    <mergeCell ref="A7:G7"/>
    <mergeCell ref="A10:B10"/>
    <mergeCell ref="C10:D10"/>
    <mergeCell ref="A9: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Kişi Borçları Faiz Hesaplama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Alku</cp:lastModifiedBy>
  <cp:lastPrinted>2022-04-27T13:23:50Z</cp:lastPrinted>
  <dcterms:created xsi:type="dcterms:W3CDTF">2021-05-21T11:53:02Z</dcterms:created>
  <dcterms:modified xsi:type="dcterms:W3CDTF">2023-10-18T11:29:45Z</dcterms:modified>
</cp:coreProperties>
</file>