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450" tabRatio="599"/>
  </bookViews>
  <sheets>
    <sheet name=" Riskler Değerlendirme Listesi" sheetId="1" r:id="rId1"/>
    <sheet name="puanlama tablosu" sheetId="2" state="hidden" r:id="rId2"/>
    <sheet name="Risk Puanlama Tablosu" sheetId="10" r:id="rId3"/>
    <sheet name="Eylem" sheetId="11" r:id="rId4"/>
    <sheet name="süreçler" sheetId="7" state="hidden" r:id="rId5"/>
  </sheets>
  <definedNames>
    <definedName name="_Hlk37074455" localSheetId="0">' Riskler Değerlendirme Listesi'!$C$27</definedName>
    <definedName name="_xlnm._FilterDatabase" localSheetId="0" hidden="1">' Riskler Değerlendirme Listesi'!$A$6:$M$67</definedName>
  </definedNames>
  <calcPr calcId="181029"/>
</workbook>
</file>

<file path=xl/calcChain.xml><?xml version="1.0" encoding="utf-8"?>
<calcChain xmlns="http://schemas.openxmlformats.org/spreadsheetml/2006/main">
  <c r="H34" i="1" l="1"/>
  <c r="P33" i="1" l="1"/>
  <c r="H15" i="1" l="1"/>
  <c r="H14" i="1"/>
  <c r="H9" i="1"/>
  <c r="H10" i="1"/>
  <c r="H11" i="1"/>
  <c r="H51" i="1" l="1"/>
  <c r="H50" i="1"/>
  <c r="H49" i="1"/>
  <c r="H48" i="1"/>
  <c r="H46" i="1"/>
  <c r="H45" i="1"/>
  <c r="H44" i="1"/>
  <c r="H43" i="1"/>
  <c r="H40" i="1"/>
  <c r="H39" i="1"/>
  <c r="H38" i="1"/>
  <c r="H37" i="1"/>
  <c r="H36" i="1"/>
  <c r="H35" i="1"/>
  <c r="H33" i="1" l="1"/>
  <c r="H32" i="1"/>
  <c r="P32" i="1" l="1"/>
  <c r="H8" i="1" l="1"/>
</calcChain>
</file>

<file path=xl/sharedStrings.xml><?xml version="1.0" encoding="utf-8"?>
<sst xmlns="http://schemas.openxmlformats.org/spreadsheetml/2006/main" count="588" uniqueCount="371">
  <si>
    <t>Faaliyet</t>
  </si>
  <si>
    <t>Alt detayları</t>
  </si>
  <si>
    <t>Riski yönetmek için yapılan faaliyetler</t>
  </si>
  <si>
    <t>İlgili Doküman</t>
  </si>
  <si>
    <t>Olasılık</t>
  </si>
  <si>
    <t>Şiddet</t>
  </si>
  <si>
    <t>Risk Puanı</t>
  </si>
  <si>
    <t>Risk Skoru</t>
  </si>
  <si>
    <t>Alınacak Önlem</t>
  </si>
  <si>
    <t>Sorumlu</t>
  </si>
  <si>
    <t>ÖNLEM SONRASI</t>
  </si>
  <si>
    <t>Nihai Risk Skoru</t>
  </si>
  <si>
    <t>KABUL EDİLEBİLİR RİSK
5</t>
  </si>
  <si>
    <t>KABUL EDİLEMEZ RİSK 
25</t>
  </si>
  <si>
    <t>DİKKATE DEĞER RİSK
12</t>
  </si>
  <si>
    <t>DİKKATE DEĞER RİSK
9</t>
  </si>
  <si>
    <t>RİSK MATRİSİ</t>
  </si>
  <si>
    <t>RİSK DEĞERLENDİRME SKOR TABLOSU</t>
  </si>
  <si>
    <t xml:space="preserve">                      şiddet
olasılık</t>
  </si>
  <si>
    <t>ŞİDDET</t>
  </si>
  <si>
    <t>A</t>
  </si>
  <si>
    <t>B</t>
  </si>
  <si>
    <t>ÇOK ÖNEMLİ
5</t>
  </si>
  <si>
    <t>ÖNEMLİ
4</t>
  </si>
  <si>
    <t>ORTA
3</t>
  </si>
  <si>
    <t>HAFİF
2</t>
  </si>
  <si>
    <t>ÖNEMSİZ
1</t>
  </si>
  <si>
    <t>Kesin(&gt;=100%)</t>
  </si>
  <si>
    <t>Çok Önemli</t>
  </si>
  <si>
    <t>OLASILIK</t>
  </si>
  <si>
    <t xml:space="preserve">ÇOK YÜKSEK
5
</t>
  </si>
  <si>
    <t>KABUL EDİLEMEZ RİSK 
20</t>
  </si>
  <si>
    <t>KABUL EDİLEMEZ RİSK 
15</t>
  </si>
  <si>
    <t>DİKKATE DEĞER RİSK
10</t>
  </si>
  <si>
    <t>Yüksek(50-90%)</t>
  </si>
  <si>
    <t>Önemli</t>
  </si>
  <si>
    <t>YÜKSEK
4</t>
  </si>
  <si>
    <t>KABUL EDİLEMEZ RİSK 
16</t>
  </si>
  <si>
    <t>DİKKATE DEĞER RİSK
8</t>
  </si>
  <si>
    <t>KABUL EDİLEBİLİR RİSK
4</t>
  </si>
  <si>
    <t>Olası(10-50%)</t>
  </si>
  <si>
    <t>Orta</t>
  </si>
  <si>
    <t>OLASI
3</t>
  </si>
  <si>
    <t>KABUL EDİLEBİLİR RİSK
6</t>
  </si>
  <si>
    <t>KABUL EDİLEBİLİR RİSK
3</t>
  </si>
  <si>
    <t>Düşük (3-10%)</t>
  </si>
  <si>
    <t>Hafif</t>
  </si>
  <si>
    <t>DÜŞÜK
2</t>
  </si>
  <si>
    <t>KABUL EDİLEBİLİR RİSK
2</t>
  </si>
  <si>
    <t>Çok düşük(&lt;= 3%)</t>
  </si>
  <si>
    <t>Önemsiz</t>
  </si>
  <si>
    <t>ÇOK DÜŞÜK
1</t>
  </si>
  <si>
    <t>KABUL EDİLEBİLİR RİSK
1</t>
  </si>
  <si>
    <t>SONUÇ</t>
  </si>
  <si>
    <t>EYLEM</t>
  </si>
  <si>
    <t>15,16,20,25</t>
  </si>
  <si>
    <t>KABUL EDİLEMEZ RİSK</t>
  </si>
  <si>
    <t>Bu risklerle ilgili hemen çalışmaya başlayın
(0-3 ay içinde risk skorunu indir)</t>
  </si>
  <si>
    <r>
      <rPr>
        <b/>
        <u/>
        <sz val="12"/>
        <color indexed="8"/>
        <rFont val="Times New Roman"/>
        <family val="1"/>
        <charset val="162"/>
      </rPr>
      <t>RİSK SKORU</t>
    </r>
    <r>
      <rPr>
        <sz val="12"/>
        <color indexed="8"/>
        <rFont val="Times New Roman"/>
        <family val="1"/>
        <charset val="162"/>
      </rPr>
      <t xml:space="preserve"> = Olasılık (A) x Şiddet (B)</t>
    </r>
  </si>
  <si>
    <t>8,9,10,12</t>
  </si>
  <si>
    <t>DİKKATE DEĞER RİSK</t>
  </si>
  <si>
    <t>Bı risklerle mümkün olduğu kadar çabuk müdahale edin
(3-6 ay içinde risk skoru indir)</t>
  </si>
  <si>
    <t>1,2,3,4,5,6,</t>
  </si>
  <si>
    <t>KABUL EDİLEBİLİR RİSK</t>
  </si>
  <si>
    <t>Acil tedbir gerektirmeyebilir.
(Zaman içerisinde gözden geçir)</t>
  </si>
  <si>
    <t>İ.K.</t>
  </si>
  <si>
    <t>Eğitim</t>
  </si>
  <si>
    <t>Sosyal Uygunluk</t>
  </si>
  <si>
    <t>Denetim</t>
  </si>
  <si>
    <t>Müşteri Gerekliliklerine Uyulmaması</t>
  </si>
  <si>
    <t>Müşteri Manuelleri ve Standartları</t>
  </si>
  <si>
    <t>İtibar , marka ve finansal kayıp</t>
  </si>
  <si>
    <t>Denetimlerin daha fazla yapılması</t>
  </si>
  <si>
    <t>Çevre Bilinçlendirme Eğitimi</t>
  </si>
  <si>
    <t>Çevre Yönetimi Süreci</t>
  </si>
  <si>
    <t>Atık Yönetimi Süreci</t>
  </si>
  <si>
    <t>Atık Su Yönetimi</t>
  </si>
  <si>
    <t>Emisyon Yönetimi Süreci</t>
  </si>
  <si>
    <t>Yasal ve Diğer Gerekliliklerin Yönetimi Süreci</t>
  </si>
  <si>
    <t>Atıkların Toplama /depolanması/gönderilmesi</t>
  </si>
  <si>
    <t>İzleme ve Ölçme cihazlarının Yönetimi</t>
  </si>
  <si>
    <t>Farkındalık Yönetimi</t>
  </si>
  <si>
    <t>Enerji Yönetimi Süreci</t>
  </si>
  <si>
    <t>Enerji satınalma yönetimi</t>
  </si>
  <si>
    <t>Enerji verimliliği yönetimi</t>
  </si>
  <si>
    <t>Enerji projeleirnin yönetimi</t>
  </si>
  <si>
    <t>ÇBED Yönetimi Süreci</t>
  </si>
  <si>
    <t>Enerji Performans Göstergelerinin doğru belirlenmemesi</t>
  </si>
  <si>
    <t>Riskin Kaynağı</t>
  </si>
  <si>
    <t>Tehdit(potansiyel sonuç Risk)</t>
  </si>
  <si>
    <t>EnYS</t>
  </si>
  <si>
    <t>Enerji verimliliğinin doğru yönetilememesi</t>
  </si>
  <si>
    <t>Enerji Referans Çizgilerinin doğru belirlenmemesi</t>
  </si>
  <si>
    <t>Üst yönetimin karar verirken enerji performansını göz önünde bulundurmaması</t>
  </si>
  <si>
    <t>İzleme ve Ölçme Değerlendirilmesi</t>
  </si>
  <si>
    <t>Şirkette Düzeltici Faaliyet kültürünün olmaması</t>
  </si>
  <si>
    <t>Enerji izleme ve ölçme alt yapısının yetersizliği</t>
  </si>
  <si>
    <t>Ölçüm Planı</t>
  </si>
  <si>
    <t>Teknolojik yetersizlik</t>
  </si>
  <si>
    <t>Enerji Proje Yönetimi</t>
  </si>
  <si>
    <t>Sektörel Enerji Kıyaslama (Benchmark) yapılmaması</t>
  </si>
  <si>
    <t>Karşılaştırma</t>
  </si>
  <si>
    <t>Rakip firmalarının takip edilemediği için mevcut sistemin gerisinde kalınması</t>
  </si>
  <si>
    <t>ÖEK’lerde KPI optimizasyonlarının yapılmaması</t>
  </si>
  <si>
    <t>EGG</t>
  </si>
  <si>
    <t>Enerji referans değerinin sağlıklı olmaması</t>
  </si>
  <si>
    <t>İşletme KPI ların optimize edilmesine direnç gösterilmesi</t>
  </si>
  <si>
    <t>Geçmiş yıllara ait üretim ve tüketim değerlerinin bulunamaması</t>
  </si>
  <si>
    <t>Enerji amaç ve hedeflerinin doğru belirlenmemesi</t>
  </si>
  <si>
    <t>Amaç ve Hedef</t>
  </si>
  <si>
    <t>Enerji projelerinin geri dönüş sürelerinin uzun olması</t>
  </si>
  <si>
    <t>Zamanında ve yeterli bakım yapılmaması</t>
  </si>
  <si>
    <t>Makine Enerji</t>
  </si>
  <si>
    <t>Bakım kayıtları</t>
  </si>
  <si>
    <t>Makinelerin sık sık arızaya girmesi</t>
  </si>
  <si>
    <t>SET değerlerinin yükselmesi</t>
  </si>
  <si>
    <t>Enerji arzında kesintiler için acil durum planlarının olmayışı</t>
  </si>
  <si>
    <t>Satın Alma</t>
  </si>
  <si>
    <t>Üretim faaliyetlerinin aksaması</t>
  </si>
  <si>
    <t>OSB Enerji Satın Alma Yönetimi</t>
  </si>
  <si>
    <t>Enerji Gözden Geçirmenin yetersizliği ve etkin olmayışı</t>
  </si>
  <si>
    <t>Çalışanların enerji kullanım miktarlarını bilememesi</t>
  </si>
  <si>
    <t>Çalışanların enerji verimliliğine dikkat etmemesi</t>
  </si>
  <si>
    <t>Çalışanların enerji verimliliğine yönelik yetkinlik (uzmanlık) eğitimi almaması</t>
  </si>
  <si>
    <t>Yasal ve Gereklilik Yönetimi</t>
  </si>
  <si>
    <t>Operasyonel risklerin ve sorumlu kişilerin belirlenmemesi</t>
  </si>
  <si>
    <t>ÖEK sorumlularının belirlenememesi</t>
  </si>
  <si>
    <t>Üretim</t>
  </si>
  <si>
    <t>Makineden çıkarılan ürünün zamanında taşınamaması</t>
  </si>
  <si>
    <t>Tedarik</t>
  </si>
  <si>
    <t>Üretimde kullanılacak olan enerji taleplerine zamanında karşılık verilememesi</t>
  </si>
  <si>
    <t>Enerji Projelerininin Yönetimi</t>
  </si>
  <si>
    <t>Mevcut proseslerin revizasyonu yapılamaması</t>
  </si>
  <si>
    <t>-</t>
  </si>
  <si>
    <t>Enerji Verimliliği</t>
  </si>
  <si>
    <t>Kömür tedariğinde sıkıntı yaşanması</t>
  </si>
  <si>
    <t>Kömür kazanının çalışamaması</t>
  </si>
  <si>
    <t>Kömür kalarifik değerinin uygun olmaması</t>
  </si>
  <si>
    <t>Kömür kazanının verimli çalışmaması</t>
  </si>
  <si>
    <t>EYS</t>
  </si>
  <si>
    <t>Çevre Yönetimi</t>
  </si>
  <si>
    <t>Çevre Boyut Etki Değerlendirmesi</t>
  </si>
  <si>
    <t>Çevre boyutlarının ve etkilerinin doğru analiz edilmemesi</t>
  </si>
  <si>
    <t xml:space="preserve">*Risklerin meydana gelmesi
*Etkin Çevre Yönetim Sisteminin oluşturulamaması
</t>
  </si>
  <si>
    <t>ÇBED analizinin kontrol edilmesi.</t>
  </si>
  <si>
    <t>Atıkların toplanması</t>
  </si>
  <si>
    <t>Atıkların doğru bir şekilde atık kodlarına uygun olarak ayrıştırılmaması</t>
  </si>
  <si>
    <t>*Ceazi yaptırım uygulanması
*Müşteri kaybı
*Prestij kaybı</t>
  </si>
  <si>
    <t>Çalışanlara etkin bir atık yönetimi eğitiminin verilmesi
Atık konteylerine gerekli görsel uyarıların asılması</t>
  </si>
  <si>
    <t>Atıkların depolanması</t>
  </si>
  <si>
    <t>Atıkların geçici atık depolama alanında uygun bir şekilde depolanmaması</t>
  </si>
  <si>
    <t>*Cezai yaptırım uygulanması
*Müşteri kaybı
*Prestij kaybı
*Çevre Kirliliğine yol açmak</t>
  </si>
  <si>
    <t>Atık depolama alanlarından görevli personellere daha sık eğitim verilmesi
Yerinde kontrollerin yapılması</t>
  </si>
  <si>
    <t>Atıkların Gönderilmesi</t>
  </si>
  <si>
    <t>Atıkların lisanslı olmayan bir tesise gönderilmesi</t>
  </si>
  <si>
    <t>*Cezai yaptırım uygulanması
*Müşteri kaybı
*Prestij kaybı</t>
  </si>
  <si>
    <t>Hava Emisyonu</t>
  </si>
  <si>
    <t>Emisyon limit değerlerin sağlanamaması</t>
  </si>
  <si>
    <t>*Cezai yaptırım uygulanması
*Müşteri kaybı
*Prestij kaybı
*Hava kirliliğine sebep olmak</t>
  </si>
  <si>
    <t>Personel sirkülasyonu</t>
  </si>
  <si>
    <t>*Atık yönetiminin etkin bir biçimde uygulanmaması
*Bunun sonucunda da cezai yaptırım uygulanması</t>
  </si>
  <si>
    <t>*Etkin bir atık yönetiminin sağlanamaması</t>
  </si>
  <si>
    <t>*Oryantasyon eğitimlerine çevre ile ilgili konulara da yer verilmesi
*Ayrıca bölüm bazlı eğitimlerin de verilmesi</t>
  </si>
  <si>
    <t>Atıksu Yönetimi</t>
  </si>
  <si>
    <t>Prosesten kaynaklı atıksuyun herhangi bir arıza nedeniyle toprak ile teması</t>
  </si>
  <si>
    <t>*Cezai yaptırım uygulanması
*Müşteri kaybı
*Prestij kaybı
*Su ve toprak kirliliğine sebep olmak
*Komşular ile problem yaşanması</t>
  </si>
  <si>
    <t>Emisyon ölçümlerinin belirlenen periyotlarda yapılmaması</t>
  </si>
  <si>
    <t>Çevre/Kimyasal Yönetim</t>
  </si>
  <si>
    <t>Tehlikeli Maddeler</t>
  </si>
  <si>
    <t>Tehlikeli maddelerin ve atıkların ilgili firmalarca ADR'ye uygun olarak taşınmasının gerçekleştirilmemesi.</t>
  </si>
  <si>
    <t>Kömür kazanında bulunan torbalı filtrelerin değişimlerinin yapılmaması. Bu nedenle de toz oluşumuna sebep olmak.</t>
  </si>
  <si>
    <t>*Cezai yaptırım uygulanması
*Müşteri kaybı
*Prestij kaybı
*Hava kirliliğine sebep olmak
*Komşu müşterilerin ürünlerine zarar vermek</t>
  </si>
  <si>
    <t>Kimyasallar/Boyaların Kullanımı</t>
  </si>
  <si>
    <t>Proseste yada yardımcı işletmelerde kullanılan kimyasal/boyaların dökülmesi sonucu çevresel kaza meydana gelmesi</t>
  </si>
  <si>
    <t>*Cezai yaptırım uygulanması
*Müşteri kaybı
*Prestij kaybı
*Atıksuya karışması sonucunda DOSB Atıksu arıtma tesisine zarar vermek</t>
  </si>
  <si>
    <t>Çevresel Acil Durum Planı</t>
  </si>
  <si>
    <t>SEÖS cihazının KGS3'lerinin yetkili servislerce yapılmaması</t>
  </si>
  <si>
    <t>Bildirimlerin zamanında yapılmaması, Çevre, Şehircilik ve İklim Değişikliği Bakanlığı/bağlı İl Müdürlüğü ve diğer resmi kurumlar tarafından talep edilen bilgi ve belgelerin zamanında cevaplanmaması</t>
  </si>
  <si>
    <t>Kalibrasyonlar</t>
  </si>
  <si>
    <t>Kalibrasyonların zamanında yapılmaması</t>
  </si>
  <si>
    <t>*Doğru verilerin elde edilmemesi</t>
  </si>
  <si>
    <t>Çevre Danışmanlık</t>
  </si>
  <si>
    <t>Çevre Yönetimi Hizmetleri Hakkında Yönetmelik kapsamında Çevre danışmanlık hizmetinin alınmaması</t>
  </si>
  <si>
    <t>Çevre izni almak için gerekli yasal süre içerisinde başvuru yapmamak</t>
  </si>
  <si>
    <t>Olası bir dökülme/sızıntı anında müdahale edilememesi, bunun için yetkin personellerin bulunmaması/doğru bir acil durum yönetiminin olmaması</t>
  </si>
  <si>
    <t>*Çevresel kaza 
*Su, toprak kirliliği</t>
  </si>
  <si>
    <t>Enerji performans göstergelerinin izlenmesi</t>
  </si>
  <si>
    <t>Verileri düzenleyecek ve takibini sağlayacak birinin atanması</t>
  </si>
  <si>
    <t>Enerji Sistemleri Mühendisi</t>
  </si>
  <si>
    <t>Enerji referans çizgisinin belirlenmesi</t>
  </si>
  <si>
    <t>Enerji verimliliği faaliyetlerinin sonucunda aksiyon alınaması</t>
  </si>
  <si>
    <t>EYS Ekibi</t>
  </si>
  <si>
    <t>Etkin iletişim sağlanılamaması</t>
  </si>
  <si>
    <t>İletişim prosedürünün oluşturulması</t>
  </si>
  <si>
    <t>Eğtim Yönetimi</t>
  </si>
  <si>
    <t>Çalışanların çevre ile ilgili farkındalığının oluşmaması</t>
  </si>
  <si>
    <t>Çevre bilinçlendirme eğitiminin zamanında yapılamaması</t>
  </si>
  <si>
    <t>Atık Yönetimi</t>
  </si>
  <si>
    <t>Çevre Mühendisi</t>
  </si>
  <si>
    <t xml:space="preserve">Üst yönetim </t>
  </si>
  <si>
    <t>Gerekli teknolojik alt yapının kurulması</t>
  </si>
  <si>
    <t>Üst Yönetim</t>
  </si>
  <si>
    <t>ÖEK kapsamında ki tüm tüketimlerin düzenli olarak takip edilmesi ve kaydedilmesi</t>
  </si>
  <si>
    <t>EnYS Ekibi</t>
  </si>
  <si>
    <t>Kömür kazanının durmaması için kömür satın alımlarında stoklu bir şekllde gidilmesi</t>
  </si>
  <si>
    <t>Çalışma şartlarına uygun ve optimum verimde çalışacak kömürün seçiminin yapılması ve sürekliliğin sağlanması</t>
  </si>
  <si>
    <t>Çalışanlara kullanılan enerji miktarları hakkında şeffaf olmak ve EGG toplantılarını düzenli periyotlarla gerçekleştirmek</t>
  </si>
  <si>
    <t>Üst yönetim tarafından sorumluların belirlenmesi</t>
  </si>
  <si>
    <t>Çalışanlara çevre bilinçlendirme eğitimlerinin düzenli olarak verilmesi ve tutanak olarak saklanması</t>
  </si>
  <si>
    <t>ÇYS Ekibi</t>
  </si>
  <si>
    <t>Proses kaynaklı herhangi bir durumda atık suyun toprakla temasını önleyici faaliyetlerin değerlendirilmesi</t>
  </si>
  <si>
    <t>Düzenli olarak ölçümleri yaptırmak ve sonuçları değerlendirmek</t>
  </si>
  <si>
    <t xml:space="preserve">Tehlikeli madde ve atıkların firmalarca alımı sırasında ADR'ye uygun taşındığını kontrol etmek herhangi bir uygunsuzluk durumunda firmaya gerekli uyarıları yapmak </t>
  </si>
  <si>
    <t>Filtre değişimlerinin yetkili bir personel tarafından kotrollerinin sağlanması ve tedarikte herhangi bir sorun çıkmaması için önceden gerekli bildirimlerin yapılması</t>
  </si>
  <si>
    <t>Çalışanların verilen çevre ve kimyasal eğitimleri sonucu bilinçlendirip, olası bir çevresel kazaya nasıl müdahale edileceği hakkında bilgi sahibi olmalarını sağlamak</t>
  </si>
  <si>
    <t>Çevre ve kimyasal eğitimlerinin çalışanlara düzenli olarak verilmesi ve etkinliğinin sağlanması</t>
  </si>
  <si>
    <t>Sayaçların belirli periyotlarda kalibrasyonunun yapılması</t>
  </si>
  <si>
    <t>Makine Enerji Bölümü</t>
  </si>
  <si>
    <t>Makine bakım ve arıza kayıtlarının düzenli olarak tutulması
Belirli periyotlarla arıza veren  makinaların kontrollerinin daha düzenli yapılması ve gerekli aksiyonların alınması</t>
  </si>
  <si>
    <t>Fabrika duruşlarında,çalışanların görevli oldukları makineleri kapatmasını sağlamak</t>
  </si>
  <si>
    <t>Enerji Sistemi Mühendisinin atanması</t>
  </si>
  <si>
    <t>EYS Ekibi/Üst Yönetim</t>
  </si>
  <si>
    <t>Yıllık YGG toplantısı yaparak EYS ekibinin, üst yönetimi bilgilendirmesi</t>
  </si>
  <si>
    <t>EYS ekibi planlanan sıklıkta değerlendirme (toplantı vd.) yapmaması</t>
  </si>
  <si>
    <t>EYS ekibinin belirli periyotlatlarla durum değerlendirmesi toplantısı yapması ve katılımın sağlanması</t>
  </si>
  <si>
    <t>Belirlenen uygunsuzluklar için DİF açılması</t>
  </si>
  <si>
    <t xml:space="preserve">Enerji ölçüm ve izleme için gerekli ekipmanların tedariğinin yapılması ve sistemin kurulması </t>
  </si>
  <si>
    <t>Gerekli sayaç ve analizörlerin tedarik etmek</t>
  </si>
  <si>
    <t>Üst yönetim / Satın Alma Bölümü</t>
  </si>
  <si>
    <t>Teknolojik altyapının sağlanarak fizibilite arajtırmalarının yapmak.</t>
  </si>
  <si>
    <t>Tüm departmanlar</t>
  </si>
  <si>
    <t>Günlük tüketim ve üretimlerin EYS klösöründe arşivlenmesi</t>
  </si>
  <si>
    <t>Periyodik bakım planı oluşturmak.</t>
  </si>
  <si>
    <t>Üst Yönetim/EnYS Ekibi</t>
  </si>
  <si>
    <t>Çalışanlar için eğitim planı hazırlamak.</t>
  </si>
  <si>
    <t>Üst Yönetim/Satın Alma</t>
  </si>
  <si>
    <t>Kömür satın alma faaliyetlerinde stok yapmak</t>
  </si>
  <si>
    <t>Eğitim sunumlarında, boşta çalışan makinelerin tüketimlerine dikkat çekerek çalışanları bilinçlendirmek.</t>
  </si>
  <si>
    <t>Kömür tedariki yaparken yardımcı işletmeler sorumlusu ile iletişime geçerek ortak bir kararın alınması</t>
  </si>
  <si>
    <t>EnYS ekibinin üretim faliyetlerinin aksamaması için OSB ile iletişim halinde olması</t>
  </si>
  <si>
    <t>OSB'nin aktardığı bilgileri EnYS üyeleri işletmeye duyurarak üretim planlamasının yeniden yapılanması</t>
  </si>
  <si>
    <t>İletişim</t>
  </si>
  <si>
    <t>Makine Enerji Bölümü/ Enerji Yöneticisi</t>
  </si>
  <si>
    <t>Tüketim verilerini günlük olarak ilgili bölümler ile paylaşarak belirli dönemlerde karşılaştırma yapılması</t>
  </si>
  <si>
    <t>Eğitim planının oluşturulması</t>
  </si>
  <si>
    <t>EYs kapsamında gerekli eğitimlerin çalışanlara aldırılması ve Üst yönetim tarafından etkin bir EYS ekibinin kurulması</t>
  </si>
  <si>
    <t>EYS ekibinin kurulması</t>
  </si>
  <si>
    <t>ÖEK sorumlularının belirlenerek iletişim halinde çalışılması</t>
  </si>
  <si>
    <t>Tüm depertmanlar</t>
  </si>
  <si>
    <t xml:space="preserve">Üretim faaliyetlerini gözden geçirilerek iş planının ayarlanması </t>
  </si>
  <si>
    <t>Üst yönetim / Satın Alma Bölümü/ AR-GE Bölümü</t>
  </si>
  <si>
    <t>Üretim durmasına rağmen yardımcı sistemlerin (konveyörler, yağlama pompaları, fanlar vb.) çalışmaya devam ediyor olması</t>
  </si>
  <si>
    <t>Mavi yaka çalışanların ISO 50001 ve ISO 14001 eğitimlerini almaması</t>
  </si>
  <si>
    <t>Mavi yaka çalışanlara kendi çalıştıklara birimlere göre çevre yönetimi ve enerji verimliliği eğitimlerinin verilmesi ve her yıl tekrarlanması</t>
  </si>
  <si>
    <t>Yasal ve İlgili Dökümanların Gereklilikleri</t>
  </si>
  <si>
    <t>EYS ekip listesi</t>
  </si>
  <si>
    <t>EYS kurulamaması</t>
  </si>
  <si>
    <t>Yıl Kapama Çalışmaları</t>
  </si>
  <si>
    <t>Günlük tüketim ve üretimlerin ilgili birimlere bildirilmesi</t>
  </si>
  <si>
    <t>İşletme içinde ÖEK kontrolünün olmaması</t>
  </si>
  <si>
    <t>DİKKATE DEĞER RİSK
 9</t>
  </si>
  <si>
    <t>Termin</t>
  </si>
  <si>
    <t>ÇOK HAFİF</t>
  </si>
  <si>
    <t>HAFİF</t>
  </si>
  <si>
    <t>ORTA</t>
  </si>
  <si>
    <t>CİDDİ</t>
  </si>
  <si>
    <t>ÇOK CİDDİ</t>
  </si>
  <si>
    <t>Düşük Olasılıkta Risk</t>
  </si>
  <si>
    <t>Önemsiz Riskler</t>
  </si>
  <si>
    <t>Uzak İhtimalli Risk</t>
  </si>
  <si>
    <t>Oluşabilecek Risk</t>
  </si>
  <si>
    <t>15 Yüksek</t>
  </si>
  <si>
    <t>Muhtemelen Oluşabilecek Risk</t>
  </si>
  <si>
    <t>Yüksek</t>
  </si>
  <si>
    <t>Oluşma İhtimali Yüksek Risk</t>
  </si>
  <si>
    <t>Tolere Edilemez</t>
  </si>
  <si>
    <t>Risk işin devam etmesi ile ilgiliyse acil önlem alınmalı ve bu önlemler sonucunda faaliyetin devamına karar verilmelidir. Var olan sistem çalışmaya devam edebilir ancak en kısa sürede bir düzeltici faaliyet planı ortaya konmalıdır. Tolere edilemeyecek, çözümü bize bağlı olmayan dış durumlar kabullenme olarak gerçekleşir.</t>
  </si>
  <si>
    <t xml:space="preserve">Belirlenen riskleri ortadan kaldırmak için ilave kontrol süreçlerine ihtiyaç olmayabilir. Ancak mevcut kontroller sürdürülmeli, bu kontrollerin sürdürüldüğü denetlenmeli ve etkinlikleri gözden geçirilmelidir. </t>
  </si>
  <si>
    <t>Önemsiz Riskler (1)</t>
  </si>
  <si>
    <t>Belirlenen riskleri ortadan kaldırmak için kontrol süreçleri planlamaya ve gerçekleştirilecek faaliyetlerin kayıtlarını saklamaya gerek olmayabilir.  Kabul edilebilir risk olarak tanımlanabilir.</t>
  </si>
  <si>
    <t>Çevre eğitim tutanaklarının kontrolü</t>
  </si>
  <si>
    <t>Belirlenen risk kabul edilebilir bir seviyeye düşürülünceye kadar iş başlatılmamalı, devam eden bir faaliyet varsa derhal durdurulmalıdır. Gerçekleştirilen faaliyetlere rağmen riski düşürmek mümkün olmuyorsa faaliyet engellenmelidir. Tolere edilemeyecek, çözümü bize bağlı olmayan dış durumlar kabullenme olarak gerçekleşir.</t>
  </si>
  <si>
    <t>Belirlenen riskleri düşürmek için faaliyetler başlatılmalıdır. Risk azaltma önlemleri zaman alabilir. Tolere edilemeyecek, çözümü bize bağlı olmayan dış durumlar kabullenme olarak gerçekleşir. </t>
  </si>
  <si>
    <t>YÜKSEK 
15</t>
  </si>
  <si>
    <t xml:space="preserve">ONAYLAYAN
GENEL MÜDÜR
</t>
  </si>
  <si>
    <t>Dikkate Değer Risk</t>
  </si>
  <si>
    <t>12
Dikkate Değer Risk</t>
  </si>
  <si>
    <t>9
Dikkate Değer Risk</t>
  </si>
  <si>
    <t>Kabul Edilebilir Risk</t>
  </si>
  <si>
    <t>3
Kabul Edilebilir Risk</t>
  </si>
  <si>
    <t>6 
Kabul Edilebilir Risk</t>
  </si>
  <si>
    <t>TOLERE EDİLEMEZ 
25</t>
  </si>
  <si>
    <t>Emisyon değerlerinin sürekli takip edilmesi.
Alternatif enerji kaynaklarının arajtırılması.</t>
  </si>
  <si>
    <t>Tolere Edilemez 
(25)</t>
  </si>
  <si>
    <t>Yüksek
(15, 16, 20)</t>
  </si>
  <si>
    <t>Dikkate Değer Risk
(8, 9, 10, 12)</t>
  </si>
  <si>
    <t>Kabul Edilebilir Risk
(2, 3, 4, 5, 6)</t>
  </si>
  <si>
    <t>Şiddet veya Olasılığın herhangi birinden birinin 8 ile puanlandırılması durumunda entegre yönetim ekibi tarafından aksiyon alınması yönünde incelemeler yapılır.</t>
  </si>
  <si>
    <t>Yukarıdaki tablolardan elde edilen değerler matris metodolojisi temelli risk değerlendirme tablosuna kaydedilir. Tabloda belirtildiği gibi yüksek ve tolere edilemez riskler için mutlaka aksiyon alınır. Dikkate değer risklerde riski azaltma yönünde aksiyon alınırken, kabul edilebilir riskler gözardı edilebilir.</t>
  </si>
  <si>
    <t>ÇYS ekibi tarafından limit değerine yaklaşınca acil olarak durum değerlendirme toplantısı yapılmalı
Emisyon değerlerimizi düşürecek gerekli aksiyonların alınması ve sürekliliğinin sağlanması</t>
  </si>
  <si>
    <t>Atık konteylerine atık kodlarının ve görsel uyarıların aılması</t>
  </si>
  <si>
    <t>Yerinde kontrollerin artması
Atık depolama alanlarındaki görevli personellerin tetkiki ve yerinde uyarılması</t>
  </si>
  <si>
    <t>İşe yeni giren her personel için iş başı eğitimlerine çevre bilinçlendirme eğitimi de eklenmeli ve etkin bir biçimde anlaşıldığından emin olunmalı</t>
  </si>
  <si>
    <t>İşe yeni giren atık depolama alanlarında görevli personellerin eğitimi ve takibi</t>
  </si>
  <si>
    <t>Eğitimlerin yılda bir kez yapılması sebebi ile o yıl işe başlamış personellerin eğitim almamış olma olasılığı</t>
  </si>
  <si>
    <t>Yılda bir kez yapılan çevre bilinçlendirme eğitimlerinin yanında, işe yeni başlayan personele çevre eğitimi verilmesi</t>
  </si>
  <si>
    <t>Atık suyun toprak ile temasının önlenmesi</t>
  </si>
  <si>
    <t>Ölçümlerin düzenli olarak yapılmasının takibi ve sonuçların değerlendirilmesi</t>
  </si>
  <si>
    <t>ADR'ye uygun olmayan atık taşınmasının önlenmesi</t>
  </si>
  <si>
    <t>Çevre kazaların olmaması için eğitim vermek, tatbikatlar yapmak</t>
  </si>
  <si>
    <t>Çevre danışmanlık hizmetinin alınması</t>
  </si>
  <si>
    <t>Çevre danışmanlık hizmetinin devamlılığının sağlanması</t>
  </si>
  <si>
    <t>Çevre izin başvurusunu yasal süre içerisinde yapmak</t>
  </si>
  <si>
    <t>Çevre izinlerinin yasal süreçlerini takip etmek</t>
  </si>
  <si>
    <t>Çevre ve kimyasal eğitimlerinin verildiğine dair tutanakların tutulması</t>
  </si>
  <si>
    <t>EYS ekibi</t>
  </si>
  <si>
    <t>Makine Enerji Bölümü / Yardımcı İşletmeler Sorumlusu</t>
  </si>
  <si>
    <t>Sayaçların periyodik olarak kalibrasyon faaliyetlerine başlanmıştır.</t>
  </si>
  <si>
    <t>EGG Listesi</t>
  </si>
  <si>
    <t>Yönetim Gözden Geçirme Raporu</t>
  </si>
  <si>
    <t xml:space="preserve"> İletişim Prosedürü
İç İletişim Listesi</t>
  </si>
  <si>
    <t>İç Tetkik Prosedürü</t>
  </si>
  <si>
    <t>DİF Listesi</t>
  </si>
  <si>
    <t>Çevre Enerji Amaç ve Hedef Listesi</t>
  </si>
  <si>
    <t>İç İletişim Listesi</t>
  </si>
  <si>
    <t>Risk ve Fırsat Değerlendirme Listesi</t>
  </si>
  <si>
    <t>Çevre Uyum Yükümlülükleri İzleme ve Ölçme Takip Listesi</t>
  </si>
  <si>
    <t>Kalibrasyon ve Doğrulama Prosedürü</t>
  </si>
  <si>
    <t xml:space="preserve">HAZIRLAYAN
ENTEGRE YÖNETİM SİSTEMİ SORUMLUSU
</t>
  </si>
  <si>
    <t>2021 Yılı referans yılının enerji tüketimlerini belirleyerek enerji dökümantasyonları ile alakalı prosödür ve talimatın belirlenmesi</t>
  </si>
  <si>
    <t>DİF</t>
  </si>
  <si>
    <t>Scada sistemini veri tabanı oluşturulmaya başlandı. En geç termin süresinde bitmesi planlanıyor.</t>
  </si>
  <si>
    <t>Enerji kaynaklarının gereksiz tüketilmesi ( Ayınlatmalar ve hava vb.)</t>
  </si>
  <si>
    <t>Üst Yönetim/EYS Ekibi</t>
  </si>
  <si>
    <t>Eğitim tutanakları</t>
  </si>
  <si>
    <t>Sürekli</t>
  </si>
  <si>
    <t>ÖEK Sorumluları</t>
  </si>
  <si>
    <t>2021 yılı enerji tüketimlerinin hesap edilerek enerji dökümantasyonlarının takibinin yapılması</t>
  </si>
  <si>
    <t>Üst yönetim ile yılda en az bir kez YGG toplantısının yapılması</t>
  </si>
  <si>
    <t>İç Tetkik</t>
  </si>
  <si>
    <t>Yıllık iç tetkik periyotlarının planlanması</t>
  </si>
  <si>
    <t>İç tetkiklerin etkin olmaması</t>
  </si>
  <si>
    <t xml:space="preserve">İç tetkikçi eğitimlerinin etkin bir şekilde verilmesi ve gerektiğinde tekrar edilmesi </t>
  </si>
  <si>
    <t>Enerji tüketiminin artması</t>
  </si>
  <si>
    <t>EGG Listesi/EGG Toplantı tutanağı</t>
  </si>
  <si>
    <t>Fabrika yerleşim planı</t>
  </si>
  <si>
    <t>Üretim planı ve faaliyetlerinin önceden belirlenmesi ve oluşabilecek sorunlara karşı ilgili tarafların hazırlıklı olması</t>
  </si>
  <si>
    <t>Kömür kazanında bulunan tobalı filtrelerin yetkili personel tarafından periyodik olarak değiştirilmesi ve kontrolü sağlanmıştır. Gerekli bildirimlerin önceden yapılması için personel bilgilendirilmiştir.</t>
  </si>
  <si>
    <t>Enerji Sistemleri Mühendisi/Çevre Mühendisi</t>
  </si>
  <si>
    <t xml:space="preserve">Çalışanlara enerji kullanımı hakkında gerekli eğitimlerin verilmesi
</t>
  </si>
  <si>
    <t xml:space="preserve">Fızıbıl projeler yapabilmek için fabrika tüketimlerinin net bir şekilde belirleyebileceğimiz Scada sisteminin hazırlanması. </t>
  </si>
  <si>
    <t>Uygunsuzuk ve iyileştirici faaliyetlerinin giderilememesi</t>
  </si>
  <si>
    <t>Uygunsuzuk ve iyileştirici faaliyetler için DİF formlarının kullanımına geçirilmesi</t>
  </si>
  <si>
    <t>Enerji tüketiminin düzgün bir şekilde yapılamaması</t>
  </si>
  <si>
    <t xml:space="preserve">Bakım kayıtları </t>
  </si>
  <si>
    <t>Eğitimi Tutanakları</t>
  </si>
  <si>
    <t>Planlama</t>
  </si>
  <si>
    <t>EYS RİSK VE FIRSAT DEĞERLENDİRME LİSTESİ</t>
  </si>
  <si>
    <t>Doküman No</t>
  </si>
  <si>
    <t>Revizyon Tarihi</t>
  </si>
  <si>
    <t>Revizyon No</t>
  </si>
  <si>
    <t>Sayfa</t>
  </si>
  <si>
    <t>İlk Yayın Tarihi</t>
  </si>
  <si>
    <t>LS.032</t>
  </si>
  <si>
    <t>Hazırlayan</t>
  </si>
  <si>
    <t>Sistem Onayı</t>
  </si>
  <si>
    <t>Yürürlük Onayı</t>
  </si>
  <si>
    <t>Bölüm Kalite Sorumlusu</t>
  </si>
  <si>
    <t>Kalite Koordinatörü</t>
  </si>
  <si>
    <t>Üst Yönetici</t>
  </si>
  <si>
    <r>
      <t>1</t>
    </r>
    <r>
      <rPr>
        <b/>
        <sz val="28"/>
        <color theme="0"/>
        <rFont val="Times New Roman"/>
        <family val="1"/>
        <charset val="162"/>
      </rPr>
      <t>.</t>
    </r>
    <r>
      <rPr>
        <b/>
        <sz val="28"/>
        <rFont val="Times New Roman"/>
        <family val="1"/>
        <charset val="162"/>
      </rPr>
      <t>/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</si>
</sst>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2"/>
      <color theme="1"/>
      <name val="Times New Roman"/>
      <family val="1"/>
      <charset val="162"/>
    </font>
    <font>
      <sz val="10"/>
      <color theme="1"/>
      <name val="Times New Roman"/>
      <family val="1"/>
      <charset val="162"/>
    </font>
    <font>
      <sz val="16"/>
      <color theme="1"/>
      <name val="Times New Roman"/>
      <family val="1"/>
      <charset val="162"/>
    </font>
    <font>
      <b/>
      <sz val="12"/>
      <color indexed="8"/>
      <name val="Times New Roman"/>
      <family val="1"/>
      <charset val="162"/>
    </font>
    <font>
      <sz val="14"/>
      <color theme="1"/>
      <name val="Times New Roman"/>
      <family val="1"/>
      <charset val="162"/>
    </font>
    <font>
      <b/>
      <u/>
      <sz val="12"/>
      <color indexed="8"/>
      <name val="Times New Roman"/>
      <family val="1"/>
      <charset val="162"/>
    </font>
    <font>
      <b/>
      <sz val="12"/>
      <color theme="1"/>
      <name val="Times New Roman"/>
      <family val="1"/>
      <charset val="162"/>
    </font>
    <font>
      <sz val="11"/>
      <color theme="1"/>
      <name val="Times New Roman"/>
      <family val="1"/>
      <charset val="162"/>
    </font>
    <font>
      <sz val="12"/>
      <color indexed="8"/>
      <name val="Times New Roman"/>
      <family val="1"/>
      <charset val="162"/>
    </font>
    <font>
      <sz val="8"/>
      <name val="Arial"/>
      <family val="2"/>
      <charset val="162"/>
    </font>
    <font>
      <sz val="10"/>
      <color theme="1"/>
      <name val="Calibri"/>
      <family val="2"/>
      <scheme val="minor"/>
    </font>
    <font>
      <sz val="10"/>
      <name val="Arial"/>
      <family val="2"/>
    </font>
    <font>
      <b/>
      <sz val="11"/>
      <color rgb="FF000000"/>
      <name val="Arial"/>
      <family val="2"/>
      <charset val="162"/>
    </font>
    <font>
      <b/>
      <i/>
      <sz val="11"/>
      <color rgb="FF000000"/>
      <name val="Arial"/>
      <family val="2"/>
      <charset val="162"/>
    </font>
    <font>
      <sz val="11"/>
      <color rgb="FF000000"/>
      <name val="Arial"/>
      <family val="2"/>
      <charset val="162"/>
    </font>
    <font>
      <sz val="11"/>
      <color theme="1"/>
      <name val="Arial"/>
      <family val="2"/>
      <charset val="162"/>
    </font>
    <font>
      <i/>
      <sz val="11"/>
      <color rgb="FFFF0000"/>
      <name val="Arial"/>
      <family val="2"/>
      <charset val="162"/>
    </font>
    <font>
      <b/>
      <sz val="12"/>
      <name val="Times New Roman"/>
      <family val="1"/>
      <charset val="162"/>
    </font>
    <font>
      <b/>
      <sz val="36"/>
      <name val="Times New Roman"/>
      <family val="1"/>
      <charset val="162"/>
    </font>
    <font>
      <sz val="20"/>
      <name val="Times New Roman"/>
      <family val="1"/>
      <charset val="162"/>
    </font>
    <font>
      <sz val="12"/>
      <name val="Times New Roman"/>
      <family val="1"/>
      <charset val="162"/>
    </font>
    <font>
      <b/>
      <sz val="16"/>
      <name val="Times New Roman"/>
      <family val="1"/>
      <charset val="162"/>
    </font>
    <font>
      <b/>
      <sz val="26"/>
      <name val="Times New Roman"/>
      <family val="1"/>
      <charset val="162"/>
    </font>
    <font>
      <sz val="11"/>
      <name val="Times New Roman"/>
      <family val="1"/>
      <charset val="162"/>
    </font>
    <font>
      <b/>
      <sz val="28"/>
      <name val="Times New Roman"/>
      <family val="1"/>
      <charset val="162"/>
    </font>
    <font>
      <sz val="28"/>
      <name val="Times New Roman"/>
      <family val="1"/>
      <charset val="162"/>
    </font>
    <font>
      <sz val="28"/>
      <color theme="1"/>
      <name val="Times New Roman"/>
      <family val="1"/>
      <charset val="162"/>
    </font>
    <font>
      <b/>
      <sz val="28"/>
      <color theme="0"/>
      <name val="Times New Roman"/>
      <family val="1"/>
      <charset val="162"/>
    </font>
  </fonts>
  <fills count="12">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5"/>
        <bgColor indexed="64"/>
      </patternFill>
    </fill>
    <fill>
      <patternFill patternType="solid">
        <fgColor rgb="FFDEEAF6"/>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2" fillId="0" borderId="0"/>
    <xf numFmtId="0" fontId="12" fillId="0" borderId="0"/>
    <xf numFmtId="0" fontId="1" fillId="0" borderId="0"/>
    <xf numFmtId="0" fontId="13" fillId="0" borderId="0"/>
    <xf numFmtId="0" fontId="14" fillId="0" borderId="0"/>
  </cellStyleXfs>
  <cellXfs count="149">
    <xf numFmtId="0" fontId="0" fillId="0" borderId="0" xfId="0"/>
    <xf numFmtId="0" fontId="4" fillId="4" borderId="2" xfId="0"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horizontal="center" vertical="center"/>
    </xf>
    <xf numFmtId="0" fontId="7" fillId="6" borderId="13" xfId="0" applyFont="1" applyFill="1" applyBorder="1" applyAlignment="1">
      <alignment vertical="center" wrapText="1"/>
    </xf>
    <xf numFmtId="0" fontId="7" fillId="6" borderId="2" xfId="0" applyFont="1" applyFill="1" applyBorder="1" applyAlignment="1">
      <alignment horizontal="center" vertical="center"/>
    </xf>
    <xf numFmtId="0" fontId="7" fillId="5" borderId="2" xfId="0" applyFont="1" applyFill="1" applyBorder="1" applyAlignment="1">
      <alignment horizontal="left" vertical="center" wrapText="1"/>
    </xf>
    <xf numFmtId="0" fontId="7" fillId="5" borderId="14" xfId="0" applyFont="1" applyFill="1" applyBorder="1" applyAlignment="1">
      <alignment horizontal="center" vertical="center"/>
    </xf>
    <xf numFmtId="0" fontId="3" fillId="5" borderId="2" xfId="0" applyFont="1" applyFill="1" applyBorder="1" applyAlignment="1">
      <alignment horizontal="center" vertical="center" wrapText="1"/>
    </xf>
    <xf numFmtId="0" fontId="7" fillId="6" borderId="13" xfId="0" applyFont="1" applyFill="1" applyBorder="1" applyAlignment="1">
      <alignment vertical="center"/>
    </xf>
    <xf numFmtId="0" fontId="7" fillId="5" borderId="2" xfId="0" applyFont="1" applyFill="1" applyBorder="1" applyAlignment="1">
      <alignment horizontal="left" vertical="center"/>
    </xf>
    <xf numFmtId="0" fontId="3" fillId="7"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7" fillId="6" borderId="18" xfId="0" applyFont="1" applyFill="1" applyBorder="1" applyAlignment="1">
      <alignment vertical="center"/>
    </xf>
    <xf numFmtId="0" fontId="7" fillId="6" borderId="19" xfId="0" applyFont="1" applyFill="1" applyBorder="1" applyAlignment="1">
      <alignment horizontal="center" vertical="center"/>
    </xf>
    <xf numFmtId="0" fontId="7" fillId="5" borderId="19" xfId="0" applyFont="1" applyFill="1" applyBorder="1" applyAlignment="1">
      <alignment horizontal="left" vertical="center"/>
    </xf>
    <xf numFmtId="0" fontId="7" fillId="5" borderId="20" xfId="0" applyFont="1" applyFill="1" applyBorder="1" applyAlignment="1">
      <alignment horizontal="center" vertical="center"/>
    </xf>
    <xf numFmtId="0" fontId="8" fillId="0" borderId="0" xfId="0" applyFont="1" applyAlignment="1">
      <alignment horizontal="center" vertical="center"/>
    </xf>
    <xf numFmtId="0" fontId="3" fillId="0" borderId="0" xfId="0" applyFont="1" applyAlignment="1">
      <alignment vertical="center" wrapText="1"/>
    </xf>
    <xf numFmtId="0" fontId="8" fillId="0" borderId="0" xfId="0" applyFont="1" applyAlignment="1">
      <alignment horizontal="left" vertical="center" wrapText="1"/>
    </xf>
    <xf numFmtId="0" fontId="11" fillId="0" borderId="2"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justify" vertical="center"/>
    </xf>
    <xf numFmtId="0" fontId="15" fillId="11" borderId="34" xfId="0" applyFont="1" applyFill="1" applyBorder="1" applyAlignment="1">
      <alignment horizontal="center" vertical="center" wrapText="1"/>
    </xf>
    <xf numFmtId="0" fontId="17" fillId="11" borderId="33"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5" fillId="11" borderId="31" xfId="0" applyFont="1" applyFill="1" applyBorder="1" applyAlignment="1">
      <alignment horizontal="center" vertical="center" wrapText="1"/>
    </xf>
    <xf numFmtId="0" fontId="15" fillId="11" borderId="28" xfId="0" applyFont="1" applyFill="1" applyBorder="1" applyAlignment="1">
      <alignment horizontal="center" vertical="center" wrapText="1"/>
    </xf>
    <xf numFmtId="0" fontId="15" fillId="0" borderId="32" xfId="0" applyFont="1" applyBorder="1" applyAlignment="1">
      <alignment horizontal="center" vertical="center" wrapText="1"/>
    </xf>
    <xf numFmtId="0" fontId="17" fillId="0" borderId="34" xfId="0" applyFont="1" applyBorder="1" applyAlignment="1">
      <alignment horizontal="justify" vertical="center" wrapText="1"/>
    </xf>
    <xf numFmtId="0" fontId="23" fillId="0" borderId="0" xfId="0" applyFont="1" applyAlignment="1">
      <alignment horizontal="center" vertical="center"/>
    </xf>
    <xf numFmtId="0" fontId="24" fillId="10" borderId="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wrapText="1" shrinkToFit="1"/>
    </xf>
    <xf numFmtId="0" fontId="23"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23" fillId="0" borderId="21" xfId="0" applyFont="1" applyBorder="1" applyAlignment="1">
      <alignment horizontal="center" vertical="center" wrapText="1"/>
    </xf>
    <xf numFmtId="0" fontId="23" fillId="0" borderId="12" xfId="0" applyFont="1" applyBorder="1" applyAlignment="1">
      <alignment horizontal="center" vertical="center" wrapText="1"/>
    </xf>
    <xf numFmtId="0" fontId="10" fillId="8" borderId="2"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0" borderId="2" xfId="0" quotePrefix="1" applyFont="1" applyBorder="1" applyAlignment="1">
      <alignment horizontal="center" vertical="center" wrapText="1"/>
    </xf>
    <xf numFmtId="14" fontId="23" fillId="0" borderId="2" xfId="0" applyNumberFormat="1" applyFont="1" applyBorder="1" applyAlignment="1">
      <alignment horizontal="center" vertical="center" wrapText="1"/>
    </xf>
    <xf numFmtId="14" fontId="22" fillId="0" borderId="0" xfId="0" applyNumberFormat="1" applyFont="1" applyAlignment="1">
      <alignment vertical="center" wrapText="1"/>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26" fillId="2" borderId="2" xfId="1" applyFont="1" applyFill="1" applyBorder="1" applyAlignment="1">
      <alignment horizontal="center" vertical="center" wrapText="1"/>
    </xf>
    <xf numFmtId="0" fontId="26" fillId="4" borderId="2" xfId="1" applyFont="1" applyFill="1" applyBorder="1" applyAlignment="1">
      <alignment horizontal="center" vertical="center" wrapText="1"/>
    </xf>
    <xf numFmtId="0" fontId="10" fillId="3"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8" borderId="2" xfId="1" applyFont="1" applyFill="1" applyBorder="1" applyAlignment="1">
      <alignment horizontal="center" vertical="center" wrapText="1"/>
    </xf>
    <xf numFmtId="0" fontId="25" fillId="0" borderId="0" xfId="0" applyFont="1" applyBorder="1" applyAlignment="1">
      <alignment horizontal="center" vertical="center" wrapText="1"/>
    </xf>
    <xf numFmtId="0" fontId="28" fillId="0" borderId="2" xfId="0" applyFont="1" applyFill="1" applyBorder="1" applyAlignment="1">
      <alignment horizontal="center" vertical="center"/>
    </xf>
    <xf numFmtId="0" fontId="29" fillId="0" borderId="2" xfId="0" applyFont="1" applyFill="1" applyBorder="1" applyAlignment="1">
      <alignment horizontal="center" vertical="center"/>
    </xf>
    <xf numFmtId="0" fontId="27" fillId="0" borderId="2" xfId="0" applyFont="1" applyBorder="1" applyAlignment="1">
      <alignment horizontal="center" vertical="center" wrapText="1"/>
    </xf>
    <xf numFmtId="14" fontId="27" fillId="0" borderId="2" xfId="0" applyNumberFormat="1" applyFont="1" applyBorder="1" applyAlignment="1">
      <alignment horizontal="center" vertical="center" wrapText="1"/>
    </xf>
    <xf numFmtId="0" fontId="27" fillId="0" borderId="2" xfId="0" applyFont="1" applyBorder="1" applyAlignment="1">
      <alignment horizontal="center" vertical="center"/>
    </xf>
    <xf numFmtId="0" fontId="27" fillId="0" borderId="2" xfId="0" applyFont="1" applyBorder="1" applyAlignment="1">
      <alignment horizontal="left" vertical="center" wrapText="1"/>
    </xf>
    <xf numFmtId="0" fontId="27" fillId="0" borderId="2" xfId="0" applyFont="1" applyBorder="1" applyAlignment="1">
      <alignment horizontal="left" vertical="center"/>
    </xf>
    <xf numFmtId="0" fontId="20" fillId="0" borderId="2" xfId="0" applyFont="1" applyBorder="1" applyAlignment="1">
      <alignment horizontal="center" vertical="center" wrapText="1"/>
    </xf>
    <xf numFmtId="0" fontId="21"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7"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0" xfId="0" applyFont="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7" xfId="0" applyFont="1" applyBorder="1" applyAlignment="1">
      <alignment horizontal="center" vertical="center" wrapText="1"/>
    </xf>
    <xf numFmtId="0" fontId="24" fillId="9" borderId="2" xfId="0" applyFont="1" applyFill="1" applyBorder="1" applyAlignment="1">
      <alignment horizontal="center" vertical="center" wrapText="1" shrinkToFit="1"/>
    </xf>
    <xf numFmtId="0" fontId="24" fillId="9" borderId="2"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4" fillId="10" borderId="27" xfId="0" applyFont="1" applyFill="1" applyBorder="1" applyAlignment="1">
      <alignment horizontal="center" vertical="center" wrapText="1"/>
    </xf>
    <xf numFmtId="0" fontId="24" fillId="9" borderId="17" xfId="0" applyFont="1" applyFill="1" applyBorder="1" applyAlignment="1">
      <alignment horizontal="center" vertical="center" wrapText="1"/>
    </xf>
    <xf numFmtId="16" fontId="3" fillId="2" borderId="10" xfId="0" applyNumberFormat="1" applyFont="1" applyFill="1" applyBorder="1" applyAlignment="1">
      <alignment horizontal="center" vertical="center"/>
    </xf>
    <xf numFmtId="16" fontId="3" fillId="2" borderId="12"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1" fontId="3" fillId="3" borderId="10" xfId="0" applyNumberFormat="1" applyFont="1" applyFill="1" applyBorder="1" applyAlignment="1">
      <alignment horizontal="center" vertical="center"/>
    </xf>
    <xf numFmtId="1" fontId="3" fillId="3" borderId="12" xfId="0" applyNumberFormat="1"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16" fontId="3" fillId="4" borderId="10" xfId="0" applyNumberFormat="1" applyFont="1" applyFill="1" applyBorder="1" applyAlignment="1">
      <alignment horizontal="center" vertical="center"/>
    </xf>
    <xf numFmtId="16" fontId="3" fillId="4" borderId="12" xfId="0" applyNumberFormat="1"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7" borderId="3" xfId="0" applyFont="1" applyFill="1" applyBorder="1" applyAlignment="1">
      <alignment horizontal="center" vertical="center" textRotation="90" wrapText="1"/>
    </xf>
    <xf numFmtId="0" fontId="3" fillId="7" borderId="17" xfId="0" applyFont="1" applyFill="1" applyBorder="1" applyAlignment="1">
      <alignment horizontal="center" vertical="center" textRotation="90" wrapText="1"/>
    </xf>
    <xf numFmtId="0" fontId="3" fillId="7" borderId="4" xfId="0" applyFont="1" applyFill="1" applyBorder="1" applyAlignment="1">
      <alignment horizontal="center" vertical="center" textRotation="90" wrapText="1"/>
    </xf>
    <xf numFmtId="0" fontId="18" fillId="0" borderId="2" xfId="0" applyFont="1" applyBorder="1" applyAlignment="1">
      <alignment horizontal="center" vertical="center" wrapText="1"/>
    </xf>
    <xf numFmtId="0" fontId="15" fillId="11" borderId="29"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5" fillId="11" borderId="31" xfId="0" applyFont="1" applyFill="1" applyBorder="1" applyAlignment="1">
      <alignment horizontal="center" vertical="center" wrapText="1"/>
    </xf>
    <xf numFmtId="0" fontId="16" fillId="0" borderId="36" xfId="0" applyFont="1" applyBorder="1" applyAlignment="1">
      <alignment vertical="center" wrapText="1"/>
    </xf>
    <xf numFmtId="0" fontId="16" fillId="0" borderId="32" xfId="0" applyFont="1" applyBorder="1" applyAlignment="1">
      <alignment vertical="center" wrapText="1"/>
    </xf>
    <xf numFmtId="0" fontId="18" fillId="2" borderId="36"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7" fillId="0" borderId="36" xfId="0" applyFont="1" applyBorder="1" applyAlignment="1">
      <alignment horizontal="justify" vertical="center" wrapText="1"/>
    </xf>
    <xf numFmtId="0" fontId="17" fillId="0" borderId="32"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31" xfId="0" applyFont="1" applyBorder="1" applyAlignment="1">
      <alignment horizontal="justify" vertical="center" wrapText="1"/>
    </xf>
    <xf numFmtId="0" fontId="15" fillId="0" borderId="36" xfId="0" applyFont="1" applyBorder="1" applyAlignment="1">
      <alignment horizontal="center" vertical="center" wrapText="1"/>
    </xf>
    <xf numFmtId="0" fontId="15" fillId="0" borderId="32" xfId="0" applyFont="1" applyBorder="1" applyAlignment="1">
      <alignment horizontal="center" vertical="center" wrapText="1"/>
    </xf>
  </cellXfs>
  <cellStyles count="6">
    <cellStyle name="Normal" xfId="0" builtinId="0"/>
    <cellStyle name="Normal 12" xfId="5"/>
    <cellStyle name="Normal 2" xfId="1"/>
    <cellStyle name="Normal 3" xfId="4"/>
    <cellStyle name="Normal 4" xfId="3"/>
    <cellStyle name="Normal 5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263525</xdr:rowOff>
    </xdr:from>
    <xdr:to>
      <xdr:col>0</xdr:col>
      <xdr:colOff>2560297</xdr:colOff>
      <xdr:row>4</xdr:row>
      <xdr:rowOff>247650</xdr:rowOff>
    </xdr:to>
    <xdr:pic>
      <xdr:nvPicPr>
        <xdr:cNvPr id="4" name="Resim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63525"/>
          <a:ext cx="2103097" cy="202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1</xdr:row>
      <xdr:rowOff>28575</xdr:rowOff>
    </xdr:from>
    <xdr:to>
      <xdr:col>0</xdr:col>
      <xdr:colOff>1200150</xdr:colOff>
      <xdr:row>1</xdr:row>
      <xdr:rowOff>190500</xdr:rowOff>
    </xdr:to>
    <xdr:sp macro="" textlink="">
      <xdr:nvSpPr>
        <xdr:cNvPr id="7171" name="Text Box 2">
          <a:extLst>
            <a:ext uri="{FF2B5EF4-FFF2-40B4-BE49-F238E27FC236}">
              <a16:creationId xmlns:a16="http://schemas.microsoft.com/office/drawing/2014/main" id="{00000000-0008-0000-0200-0000031C0000}"/>
            </a:ext>
          </a:extLst>
        </xdr:cNvPr>
        <xdr:cNvSpPr txBox="1">
          <a:spLocks noChangeArrowheads="1"/>
        </xdr:cNvSpPr>
      </xdr:nvSpPr>
      <xdr:spPr bwMode="auto">
        <a:xfrm>
          <a:off x="371475" y="228600"/>
          <a:ext cx="828675"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tr-TR" sz="900" b="1" i="0" u="none" strike="noStrike" baseline="0">
              <a:solidFill>
                <a:srgbClr val="000000"/>
              </a:solidFill>
              <a:latin typeface="Arial"/>
              <a:cs typeface="Arial"/>
            </a:rPr>
            <a:t>ŞİDDET</a:t>
          </a:r>
        </a:p>
      </xdr:txBody>
    </xdr:sp>
    <xdr:clientData/>
  </xdr:twoCellAnchor>
  <xdr:twoCellAnchor>
    <xdr:from>
      <xdr:col>0</xdr:col>
      <xdr:colOff>314325</xdr:colOff>
      <xdr:row>2</xdr:row>
      <xdr:rowOff>0</xdr:rowOff>
    </xdr:from>
    <xdr:to>
      <xdr:col>0</xdr:col>
      <xdr:colOff>1381125</xdr:colOff>
      <xdr:row>2</xdr:row>
      <xdr:rowOff>238125</xdr:rowOff>
    </xdr:to>
    <xdr:sp macro="" textlink="">
      <xdr:nvSpPr>
        <xdr:cNvPr id="7172" name="Text Box 3">
          <a:extLst>
            <a:ext uri="{FF2B5EF4-FFF2-40B4-BE49-F238E27FC236}">
              <a16:creationId xmlns:a16="http://schemas.microsoft.com/office/drawing/2014/main" id="{00000000-0008-0000-0200-0000041C0000}"/>
            </a:ext>
          </a:extLst>
        </xdr:cNvPr>
        <xdr:cNvSpPr txBox="1">
          <a:spLocks noChangeArrowheads="1"/>
        </xdr:cNvSpPr>
      </xdr:nvSpPr>
      <xdr:spPr bwMode="auto">
        <a:xfrm>
          <a:off x="314325" y="400050"/>
          <a:ext cx="10668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tr-TR" sz="900" b="1" i="0" u="none" strike="noStrike" baseline="0">
              <a:solidFill>
                <a:srgbClr val="000000"/>
              </a:solidFill>
              <a:latin typeface="Arial"/>
              <a:cs typeface="Arial"/>
            </a:rPr>
            <a:t>OLASILIK</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0"/>
  <sheetViews>
    <sheetView showGridLines="0" tabSelected="1" view="pageBreakPreview" zoomScale="40" zoomScaleNormal="25" zoomScaleSheetLayoutView="40" workbookViewId="0">
      <pane ySplit="7" topLeftCell="A43" activePane="bottomLeft" state="frozen"/>
      <selection pane="bottomLeft" activeCell="B1" sqref="B1:L5"/>
    </sheetView>
  </sheetViews>
  <sheetFormatPr defaultColWidth="2.7109375" defaultRowHeight="15.75" x14ac:dyDescent="0.25"/>
  <cols>
    <col min="1" max="1" width="40.7109375" style="39" customWidth="1"/>
    <col min="2" max="2" width="29.140625" style="39" customWidth="1"/>
    <col min="3" max="3" width="88.85546875" style="39" customWidth="1"/>
    <col min="4" max="4" width="50.7109375" style="39" customWidth="1"/>
    <col min="5" max="5" width="33.140625" style="39" customWidth="1"/>
    <col min="6" max="6" width="17.7109375" style="39" customWidth="1"/>
    <col min="7" max="7" width="13.42578125" style="39" customWidth="1"/>
    <col min="8" max="8" width="12.7109375" style="39" customWidth="1"/>
    <col min="9" max="9" width="20.7109375" style="39" customWidth="1"/>
    <col min="10" max="10" width="50.7109375" style="39" customWidth="1"/>
    <col min="11" max="11" width="37" style="39" customWidth="1"/>
    <col min="12" max="12" width="20.28515625" style="39" customWidth="1"/>
    <col min="13" max="13" width="41.140625" style="39" bestFit="1" customWidth="1"/>
    <col min="14" max="14" width="16.140625" style="39" customWidth="1"/>
    <col min="15" max="16" width="12.7109375" style="39" customWidth="1"/>
    <col min="17" max="17" width="15.7109375" style="39" customWidth="1"/>
    <col min="18" max="35" width="2.7109375" style="39"/>
    <col min="36" max="36" width="50.7109375" style="39" customWidth="1"/>
    <col min="37" max="247" width="2.7109375" style="39"/>
    <col min="248" max="249" width="33.85546875" style="39" customWidth="1"/>
    <col min="250" max="250" width="19.7109375" style="39" customWidth="1"/>
    <col min="251" max="251" width="34.140625" style="39" customWidth="1"/>
    <col min="252" max="252" width="42.7109375" style="39" bestFit="1" customWidth="1"/>
    <col min="253" max="254" width="33.140625" style="39" customWidth="1"/>
    <col min="255" max="255" width="11.5703125" style="39" customWidth="1"/>
    <col min="256" max="256" width="9.5703125" style="39" customWidth="1"/>
    <col min="257" max="257" width="10.85546875" style="39" customWidth="1"/>
    <col min="258" max="259" width="22.85546875" style="39" customWidth="1"/>
    <col min="260" max="260" width="34.85546875" style="39" customWidth="1"/>
    <col min="261" max="261" width="24" style="39" customWidth="1"/>
    <col min="262" max="267" width="0" style="39" hidden="1" customWidth="1"/>
    <col min="268" max="503" width="2.7109375" style="39"/>
    <col min="504" max="505" width="33.85546875" style="39" customWidth="1"/>
    <col min="506" max="506" width="19.7109375" style="39" customWidth="1"/>
    <col min="507" max="507" width="34.140625" style="39" customWidth="1"/>
    <col min="508" max="508" width="42.7109375" style="39" bestFit="1" customWidth="1"/>
    <col min="509" max="510" width="33.140625" style="39" customWidth="1"/>
    <col min="511" max="511" width="11.5703125" style="39" customWidth="1"/>
    <col min="512" max="512" width="9.5703125" style="39" customWidth="1"/>
    <col min="513" max="513" width="10.85546875" style="39" customWidth="1"/>
    <col min="514" max="515" width="22.85546875" style="39" customWidth="1"/>
    <col min="516" max="516" width="34.85546875" style="39" customWidth="1"/>
    <col min="517" max="517" width="24" style="39" customWidth="1"/>
    <col min="518" max="523" width="0" style="39" hidden="1" customWidth="1"/>
    <col min="524" max="759" width="2.7109375" style="39"/>
    <col min="760" max="761" width="33.85546875" style="39" customWidth="1"/>
    <col min="762" max="762" width="19.7109375" style="39" customWidth="1"/>
    <col min="763" max="763" width="34.140625" style="39" customWidth="1"/>
    <col min="764" max="764" width="42.7109375" style="39" bestFit="1" customWidth="1"/>
    <col min="765" max="766" width="33.140625" style="39" customWidth="1"/>
    <col min="767" max="767" width="11.5703125" style="39" customWidth="1"/>
    <col min="768" max="768" width="9.5703125" style="39" customWidth="1"/>
    <col min="769" max="769" width="10.85546875" style="39" customWidth="1"/>
    <col min="770" max="771" width="22.85546875" style="39" customWidth="1"/>
    <col min="772" max="772" width="34.85546875" style="39" customWidth="1"/>
    <col min="773" max="773" width="24" style="39" customWidth="1"/>
    <col min="774" max="779" width="0" style="39" hidden="1" customWidth="1"/>
    <col min="780" max="1015" width="2.7109375" style="39"/>
    <col min="1016" max="1017" width="33.85546875" style="39" customWidth="1"/>
    <col min="1018" max="1018" width="19.7109375" style="39" customWidth="1"/>
    <col min="1019" max="1019" width="34.140625" style="39" customWidth="1"/>
    <col min="1020" max="1020" width="42.7109375" style="39" bestFit="1" customWidth="1"/>
    <col min="1021" max="1022" width="33.140625" style="39" customWidth="1"/>
    <col min="1023" max="1023" width="11.5703125" style="39" customWidth="1"/>
    <col min="1024" max="1024" width="9.5703125" style="39" customWidth="1"/>
    <col min="1025" max="1025" width="10.85546875" style="39" customWidth="1"/>
    <col min="1026" max="1027" width="22.85546875" style="39" customWidth="1"/>
    <col min="1028" max="1028" width="34.85546875" style="39" customWidth="1"/>
    <col min="1029" max="1029" width="24" style="39" customWidth="1"/>
    <col min="1030" max="1035" width="0" style="39" hidden="1" customWidth="1"/>
    <col min="1036" max="1271" width="2.7109375" style="39"/>
    <col min="1272" max="1273" width="33.85546875" style="39" customWidth="1"/>
    <col min="1274" max="1274" width="19.7109375" style="39" customWidth="1"/>
    <col min="1275" max="1275" width="34.140625" style="39" customWidth="1"/>
    <col min="1276" max="1276" width="42.7109375" style="39" bestFit="1" customWidth="1"/>
    <col min="1277" max="1278" width="33.140625" style="39" customWidth="1"/>
    <col min="1279" max="1279" width="11.5703125" style="39" customWidth="1"/>
    <col min="1280" max="1280" width="9.5703125" style="39" customWidth="1"/>
    <col min="1281" max="1281" width="10.85546875" style="39" customWidth="1"/>
    <col min="1282" max="1283" width="22.85546875" style="39" customWidth="1"/>
    <col min="1284" max="1284" width="34.85546875" style="39" customWidth="1"/>
    <col min="1285" max="1285" width="24" style="39" customWidth="1"/>
    <col min="1286" max="1291" width="0" style="39" hidden="1" customWidth="1"/>
    <col min="1292" max="1527" width="2.7109375" style="39"/>
    <col min="1528" max="1529" width="33.85546875" style="39" customWidth="1"/>
    <col min="1530" max="1530" width="19.7109375" style="39" customWidth="1"/>
    <col min="1531" max="1531" width="34.140625" style="39" customWidth="1"/>
    <col min="1532" max="1532" width="42.7109375" style="39" bestFit="1" customWidth="1"/>
    <col min="1533" max="1534" width="33.140625" style="39" customWidth="1"/>
    <col min="1535" max="1535" width="11.5703125" style="39" customWidth="1"/>
    <col min="1536" max="1536" width="9.5703125" style="39" customWidth="1"/>
    <col min="1537" max="1537" width="10.85546875" style="39" customWidth="1"/>
    <col min="1538" max="1539" width="22.85546875" style="39" customWidth="1"/>
    <col min="1540" max="1540" width="34.85546875" style="39" customWidth="1"/>
    <col min="1541" max="1541" width="24" style="39" customWidth="1"/>
    <col min="1542" max="1547" width="0" style="39" hidden="1" customWidth="1"/>
    <col min="1548" max="1783" width="2.7109375" style="39"/>
    <col min="1784" max="1785" width="33.85546875" style="39" customWidth="1"/>
    <col min="1786" max="1786" width="19.7109375" style="39" customWidth="1"/>
    <col min="1787" max="1787" width="34.140625" style="39" customWidth="1"/>
    <col min="1788" max="1788" width="42.7109375" style="39" bestFit="1" customWidth="1"/>
    <col min="1789" max="1790" width="33.140625" style="39" customWidth="1"/>
    <col min="1791" max="1791" width="11.5703125" style="39" customWidth="1"/>
    <col min="1792" max="1792" width="9.5703125" style="39" customWidth="1"/>
    <col min="1793" max="1793" width="10.85546875" style="39" customWidth="1"/>
    <col min="1794" max="1795" width="22.85546875" style="39" customWidth="1"/>
    <col min="1796" max="1796" width="34.85546875" style="39" customWidth="1"/>
    <col min="1797" max="1797" width="24" style="39" customWidth="1"/>
    <col min="1798" max="1803" width="0" style="39" hidden="1" customWidth="1"/>
    <col min="1804" max="2039" width="2.7109375" style="39"/>
    <col min="2040" max="2041" width="33.85546875" style="39" customWidth="1"/>
    <col min="2042" max="2042" width="19.7109375" style="39" customWidth="1"/>
    <col min="2043" max="2043" width="34.140625" style="39" customWidth="1"/>
    <col min="2044" max="2044" width="42.7109375" style="39" bestFit="1" customWidth="1"/>
    <col min="2045" max="2046" width="33.140625" style="39" customWidth="1"/>
    <col min="2047" max="2047" width="11.5703125" style="39" customWidth="1"/>
    <col min="2048" max="2048" width="9.5703125" style="39" customWidth="1"/>
    <col min="2049" max="2049" width="10.85546875" style="39" customWidth="1"/>
    <col min="2050" max="2051" width="22.85546875" style="39" customWidth="1"/>
    <col min="2052" max="2052" width="34.85546875" style="39" customWidth="1"/>
    <col min="2053" max="2053" width="24" style="39" customWidth="1"/>
    <col min="2054" max="2059" width="0" style="39" hidden="1" customWidth="1"/>
    <col min="2060" max="2295" width="2.7109375" style="39"/>
    <col min="2296" max="2297" width="33.85546875" style="39" customWidth="1"/>
    <col min="2298" max="2298" width="19.7109375" style="39" customWidth="1"/>
    <col min="2299" max="2299" width="34.140625" style="39" customWidth="1"/>
    <col min="2300" max="2300" width="42.7109375" style="39" bestFit="1" customWidth="1"/>
    <col min="2301" max="2302" width="33.140625" style="39" customWidth="1"/>
    <col min="2303" max="2303" width="11.5703125" style="39" customWidth="1"/>
    <col min="2304" max="2304" width="9.5703125" style="39" customWidth="1"/>
    <col min="2305" max="2305" width="10.85546875" style="39" customWidth="1"/>
    <col min="2306" max="2307" width="22.85546875" style="39" customWidth="1"/>
    <col min="2308" max="2308" width="34.85546875" style="39" customWidth="1"/>
    <col min="2309" max="2309" width="24" style="39" customWidth="1"/>
    <col min="2310" max="2315" width="0" style="39" hidden="1" customWidth="1"/>
    <col min="2316" max="2551" width="2.7109375" style="39"/>
    <col min="2552" max="2553" width="33.85546875" style="39" customWidth="1"/>
    <col min="2554" max="2554" width="19.7109375" style="39" customWidth="1"/>
    <col min="2555" max="2555" width="34.140625" style="39" customWidth="1"/>
    <col min="2556" max="2556" width="42.7109375" style="39" bestFit="1" customWidth="1"/>
    <col min="2557" max="2558" width="33.140625" style="39" customWidth="1"/>
    <col min="2559" max="2559" width="11.5703125" style="39" customWidth="1"/>
    <col min="2560" max="2560" width="9.5703125" style="39" customWidth="1"/>
    <col min="2561" max="2561" width="10.85546875" style="39" customWidth="1"/>
    <col min="2562" max="2563" width="22.85546875" style="39" customWidth="1"/>
    <col min="2564" max="2564" width="34.85546875" style="39" customWidth="1"/>
    <col min="2565" max="2565" width="24" style="39" customWidth="1"/>
    <col min="2566" max="2571" width="0" style="39" hidden="1" customWidth="1"/>
    <col min="2572" max="2807" width="2.7109375" style="39"/>
    <col min="2808" max="2809" width="33.85546875" style="39" customWidth="1"/>
    <col min="2810" max="2810" width="19.7109375" style="39" customWidth="1"/>
    <col min="2811" max="2811" width="34.140625" style="39" customWidth="1"/>
    <col min="2812" max="2812" width="42.7109375" style="39" bestFit="1" customWidth="1"/>
    <col min="2813" max="2814" width="33.140625" style="39" customWidth="1"/>
    <col min="2815" max="2815" width="11.5703125" style="39" customWidth="1"/>
    <col min="2816" max="2816" width="9.5703125" style="39" customWidth="1"/>
    <col min="2817" max="2817" width="10.85546875" style="39" customWidth="1"/>
    <col min="2818" max="2819" width="22.85546875" style="39" customWidth="1"/>
    <col min="2820" max="2820" width="34.85546875" style="39" customWidth="1"/>
    <col min="2821" max="2821" width="24" style="39" customWidth="1"/>
    <col min="2822" max="2827" width="0" style="39" hidden="1" customWidth="1"/>
    <col min="2828" max="3063" width="2.7109375" style="39"/>
    <col min="3064" max="3065" width="33.85546875" style="39" customWidth="1"/>
    <col min="3066" max="3066" width="19.7109375" style="39" customWidth="1"/>
    <col min="3067" max="3067" width="34.140625" style="39" customWidth="1"/>
    <col min="3068" max="3068" width="42.7109375" style="39" bestFit="1" customWidth="1"/>
    <col min="3069" max="3070" width="33.140625" style="39" customWidth="1"/>
    <col min="3071" max="3071" width="11.5703125" style="39" customWidth="1"/>
    <col min="3072" max="3072" width="9.5703125" style="39" customWidth="1"/>
    <col min="3073" max="3073" width="10.85546875" style="39" customWidth="1"/>
    <col min="3074" max="3075" width="22.85546875" style="39" customWidth="1"/>
    <col min="3076" max="3076" width="34.85546875" style="39" customWidth="1"/>
    <col min="3077" max="3077" width="24" style="39" customWidth="1"/>
    <col min="3078" max="3083" width="0" style="39" hidden="1" customWidth="1"/>
    <col min="3084" max="3319" width="2.7109375" style="39"/>
    <col min="3320" max="3321" width="33.85546875" style="39" customWidth="1"/>
    <col min="3322" max="3322" width="19.7109375" style="39" customWidth="1"/>
    <col min="3323" max="3323" width="34.140625" style="39" customWidth="1"/>
    <col min="3324" max="3324" width="42.7109375" style="39" bestFit="1" customWidth="1"/>
    <col min="3325" max="3326" width="33.140625" style="39" customWidth="1"/>
    <col min="3327" max="3327" width="11.5703125" style="39" customWidth="1"/>
    <col min="3328" max="3328" width="9.5703125" style="39" customWidth="1"/>
    <col min="3329" max="3329" width="10.85546875" style="39" customWidth="1"/>
    <col min="3330" max="3331" width="22.85546875" style="39" customWidth="1"/>
    <col min="3332" max="3332" width="34.85546875" style="39" customWidth="1"/>
    <col min="3333" max="3333" width="24" style="39" customWidth="1"/>
    <col min="3334" max="3339" width="0" style="39" hidden="1" customWidth="1"/>
    <col min="3340" max="3575" width="2.7109375" style="39"/>
    <col min="3576" max="3577" width="33.85546875" style="39" customWidth="1"/>
    <col min="3578" max="3578" width="19.7109375" style="39" customWidth="1"/>
    <col min="3579" max="3579" width="34.140625" style="39" customWidth="1"/>
    <col min="3580" max="3580" width="42.7109375" style="39" bestFit="1" customWidth="1"/>
    <col min="3581" max="3582" width="33.140625" style="39" customWidth="1"/>
    <col min="3583" max="3583" width="11.5703125" style="39" customWidth="1"/>
    <col min="3584" max="3584" width="9.5703125" style="39" customWidth="1"/>
    <col min="3585" max="3585" width="10.85546875" style="39" customWidth="1"/>
    <col min="3586" max="3587" width="22.85546875" style="39" customWidth="1"/>
    <col min="3588" max="3588" width="34.85546875" style="39" customWidth="1"/>
    <col min="3589" max="3589" width="24" style="39" customWidth="1"/>
    <col min="3590" max="3595" width="0" style="39" hidden="1" customWidth="1"/>
    <col min="3596" max="3831" width="2.7109375" style="39"/>
    <col min="3832" max="3833" width="33.85546875" style="39" customWidth="1"/>
    <col min="3834" max="3834" width="19.7109375" style="39" customWidth="1"/>
    <col min="3835" max="3835" width="34.140625" style="39" customWidth="1"/>
    <col min="3836" max="3836" width="42.7109375" style="39" bestFit="1" customWidth="1"/>
    <col min="3837" max="3838" width="33.140625" style="39" customWidth="1"/>
    <col min="3839" max="3839" width="11.5703125" style="39" customWidth="1"/>
    <col min="3840" max="3840" width="9.5703125" style="39" customWidth="1"/>
    <col min="3841" max="3841" width="10.85546875" style="39" customWidth="1"/>
    <col min="3842" max="3843" width="22.85546875" style="39" customWidth="1"/>
    <col min="3844" max="3844" width="34.85546875" style="39" customWidth="1"/>
    <col min="3845" max="3845" width="24" style="39" customWidth="1"/>
    <col min="3846" max="3851" width="0" style="39" hidden="1" customWidth="1"/>
    <col min="3852" max="4087" width="2.7109375" style="39"/>
    <col min="4088" max="4089" width="33.85546875" style="39" customWidth="1"/>
    <col min="4090" max="4090" width="19.7109375" style="39" customWidth="1"/>
    <col min="4091" max="4091" width="34.140625" style="39" customWidth="1"/>
    <col min="4092" max="4092" width="42.7109375" style="39" bestFit="1" customWidth="1"/>
    <col min="4093" max="4094" width="33.140625" style="39" customWidth="1"/>
    <col min="4095" max="4095" width="11.5703125" style="39" customWidth="1"/>
    <col min="4096" max="4096" width="9.5703125" style="39" customWidth="1"/>
    <col min="4097" max="4097" width="10.85546875" style="39" customWidth="1"/>
    <col min="4098" max="4099" width="22.85546875" style="39" customWidth="1"/>
    <col min="4100" max="4100" width="34.85546875" style="39" customWidth="1"/>
    <col min="4101" max="4101" width="24" style="39" customWidth="1"/>
    <col min="4102" max="4107" width="0" style="39" hidden="1" customWidth="1"/>
    <col min="4108" max="4343" width="2.7109375" style="39"/>
    <col min="4344" max="4345" width="33.85546875" style="39" customWidth="1"/>
    <col min="4346" max="4346" width="19.7109375" style="39" customWidth="1"/>
    <col min="4347" max="4347" width="34.140625" style="39" customWidth="1"/>
    <col min="4348" max="4348" width="42.7109375" style="39" bestFit="1" customWidth="1"/>
    <col min="4349" max="4350" width="33.140625" style="39" customWidth="1"/>
    <col min="4351" max="4351" width="11.5703125" style="39" customWidth="1"/>
    <col min="4352" max="4352" width="9.5703125" style="39" customWidth="1"/>
    <col min="4353" max="4353" width="10.85546875" style="39" customWidth="1"/>
    <col min="4354" max="4355" width="22.85546875" style="39" customWidth="1"/>
    <col min="4356" max="4356" width="34.85546875" style="39" customWidth="1"/>
    <col min="4357" max="4357" width="24" style="39" customWidth="1"/>
    <col min="4358" max="4363" width="0" style="39" hidden="1" customWidth="1"/>
    <col min="4364" max="4599" width="2.7109375" style="39"/>
    <col min="4600" max="4601" width="33.85546875" style="39" customWidth="1"/>
    <col min="4602" max="4602" width="19.7109375" style="39" customWidth="1"/>
    <col min="4603" max="4603" width="34.140625" style="39" customWidth="1"/>
    <col min="4604" max="4604" width="42.7109375" style="39" bestFit="1" customWidth="1"/>
    <col min="4605" max="4606" width="33.140625" style="39" customWidth="1"/>
    <col min="4607" max="4607" width="11.5703125" style="39" customWidth="1"/>
    <col min="4608" max="4608" width="9.5703125" style="39" customWidth="1"/>
    <col min="4609" max="4609" width="10.85546875" style="39" customWidth="1"/>
    <col min="4610" max="4611" width="22.85546875" style="39" customWidth="1"/>
    <col min="4612" max="4612" width="34.85546875" style="39" customWidth="1"/>
    <col min="4613" max="4613" width="24" style="39" customWidth="1"/>
    <col min="4614" max="4619" width="0" style="39" hidden="1" customWidth="1"/>
    <col min="4620" max="4855" width="2.7109375" style="39"/>
    <col min="4856" max="4857" width="33.85546875" style="39" customWidth="1"/>
    <col min="4858" max="4858" width="19.7109375" style="39" customWidth="1"/>
    <col min="4859" max="4859" width="34.140625" style="39" customWidth="1"/>
    <col min="4860" max="4860" width="42.7109375" style="39" bestFit="1" customWidth="1"/>
    <col min="4861" max="4862" width="33.140625" style="39" customWidth="1"/>
    <col min="4863" max="4863" width="11.5703125" style="39" customWidth="1"/>
    <col min="4864" max="4864" width="9.5703125" style="39" customWidth="1"/>
    <col min="4865" max="4865" width="10.85546875" style="39" customWidth="1"/>
    <col min="4866" max="4867" width="22.85546875" style="39" customWidth="1"/>
    <col min="4868" max="4868" width="34.85546875" style="39" customWidth="1"/>
    <col min="4869" max="4869" width="24" style="39" customWidth="1"/>
    <col min="4870" max="4875" width="0" style="39" hidden="1" customWidth="1"/>
    <col min="4876" max="5111" width="2.7109375" style="39"/>
    <col min="5112" max="5113" width="33.85546875" style="39" customWidth="1"/>
    <col min="5114" max="5114" width="19.7109375" style="39" customWidth="1"/>
    <col min="5115" max="5115" width="34.140625" style="39" customWidth="1"/>
    <col min="5116" max="5116" width="42.7109375" style="39" bestFit="1" customWidth="1"/>
    <col min="5117" max="5118" width="33.140625" style="39" customWidth="1"/>
    <col min="5119" max="5119" width="11.5703125" style="39" customWidth="1"/>
    <col min="5120" max="5120" width="9.5703125" style="39" customWidth="1"/>
    <col min="5121" max="5121" width="10.85546875" style="39" customWidth="1"/>
    <col min="5122" max="5123" width="22.85546875" style="39" customWidth="1"/>
    <col min="5124" max="5124" width="34.85546875" style="39" customWidth="1"/>
    <col min="5125" max="5125" width="24" style="39" customWidth="1"/>
    <col min="5126" max="5131" width="0" style="39" hidden="1" customWidth="1"/>
    <col min="5132" max="5367" width="2.7109375" style="39"/>
    <col min="5368" max="5369" width="33.85546875" style="39" customWidth="1"/>
    <col min="5370" max="5370" width="19.7109375" style="39" customWidth="1"/>
    <col min="5371" max="5371" width="34.140625" style="39" customWidth="1"/>
    <col min="5372" max="5372" width="42.7109375" style="39" bestFit="1" customWidth="1"/>
    <col min="5373" max="5374" width="33.140625" style="39" customWidth="1"/>
    <col min="5375" max="5375" width="11.5703125" style="39" customWidth="1"/>
    <col min="5376" max="5376" width="9.5703125" style="39" customWidth="1"/>
    <col min="5377" max="5377" width="10.85546875" style="39" customWidth="1"/>
    <col min="5378" max="5379" width="22.85546875" style="39" customWidth="1"/>
    <col min="5380" max="5380" width="34.85546875" style="39" customWidth="1"/>
    <col min="5381" max="5381" width="24" style="39" customWidth="1"/>
    <col min="5382" max="5387" width="0" style="39" hidden="1" customWidth="1"/>
    <col min="5388" max="5623" width="2.7109375" style="39"/>
    <col min="5624" max="5625" width="33.85546875" style="39" customWidth="1"/>
    <col min="5626" max="5626" width="19.7109375" style="39" customWidth="1"/>
    <col min="5627" max="5627" width="34.140625" style="39" customWidth="1"/>
    <col min="5628" max="5628" width="42.7109375" style="39" bestFit="1" customWidth="1"/>
    <col min="5629" max="5630" width="33.140625" style="39" customWidth="1"/>
    <col min="5631" max="5631" width="11.5703125" style="39" customWidth="1"/>
    <col min="5632" max="5632" width="9.5703125" style="39" customWidth="1"/>
    <col min="5633" max="5633" width="10.85546875" style="39" customWidth="1"/>
    <col min="5634" max="5635" width="22.85546875" style="39" customWidth="1"/>
    <col min="5636" max="5636" width="34.85546875" style="39" customWidth="1"/>
    <col min="5637" max="5637" width="24" style="39" customWidth="1"/>
    <col min="5638" max="5643" width="0" style="39" hidden="1" customWidth="1"/>
    <col min="5644" max="5879" width="2.7109375" style="39"/>
    <col min="5880" max="5881" width="33.85546875" style="39" customWidth="1"/>
    <col min="5882" max="5882" width="19.7109375" style="39" customWidth="1"/>
    <col min="5883" max="5883" width="34.140625" style="39" customWidth="1"/>
    <col min="5884" max="5884" width="42.7109375" style="39" bestFit="1" customWidth="1"/>
    <col min="5885" max="5886" width="33.140625" style="39" customWidth="1"/>
    <col min="5887" max="5887" width="11.5703125" style="39" customWidth="1"/>
    <col min="5888" max="5888" width="9.5703125" style="39" customWidth="1"/>
    <col min="5889" max="5889" width="10.85546875" style="39" customWidth="1"/>
    <col min="5890" max="5891" width="22.85546875" style="39" customWidth="1"/>
    <col min="5892" max="5892" width="34.85546875" style="39" customWidth="1"/>
    <col min="5893" max="5893" width="24" style="39" customWidth="1"/>
    <col min="5894" max="5899" width="0" style="39" hidden="1" customWidth="1"/>
    <col min="5900" max="6135" width="2.7109375" style="39"/>
    <col min="6136" max="6137" width="33.85546875" style="39" customWidth="1"/>
    <col min="6138" max="6138" width="19.7109375" style="39" customWidth="1"/>
    <col min="6139" max="6139" width="34.140625" style="39" customWidth="1"/>
    <col min="6140" max="6140" width="42.7109375" style="39" bestFit="1" customWidth="1"/>
    <col min="6141" max="6142" width="33.140625" style="39" customWidth="1"/>
    <col min="6143" max="6143" width="11.5703125" style="39" customWidth="1"/>
    <col min="6144" max="6144" width="9.5703125" style="39" customWidth="1"/>
    <col min="6145" max="6145" width="10.85546875" style="39" customWidth="1"/>
    <col min="6146" max="6147" width="22.85546875" style="39" customWidth="1"/>
    <col min="6148" max="6148" width="34.85546875" style="39" customWidth="1"/>
    <col min="6149" max="6149" width="24" style="39" customWidth="1"/>
    <col min="6150" max="6155" width="0" style="39" hidden="1" customWidth="1"/>
    <col min="6156" max="6391" width="2.7109375" style="39"/>
    <col min="6392" max="6393" width="33.85546875" style="39" customWidth="1"/>
    <col min="6394" max="6394" width="19.7109375" style="39" customWidth="1"/>
    <col min="6395" max="6395" width="34.140625" style="39" customWidth="1"/>
    <col min="6396" max="6396" width="42.7109375" style="39" bestFit="1" customWidth="1"/>
    <col min="6397" max="6398" width="33.140625" style="39" customWidth="1"/>
    <col min="6399" max="6399" width="11.5703125" style="39" customWidth="1"/>
    <col min="6400" max="6400" width="9.5703125" style="39" customWidth="1"/>
    <col min="6401" max="6401" width="10.85546875" style="39" customWidth="1"/>
    <col min="6402" max="6403" width="22.85546875" style="39" customWidth="1"/>
    <col min="6404" max="6404" width="34.85546875" style="39" customWidth="1"/>
    <col min="6405" max="6405" width="24" style="39" customWidth="1"/>
    <col min="6406" max="6411" width="0" style="39" hidden="1" customWidth="1"/>
    <col min="6412" max="6647" width="2.7109375" style="39"/>
    <col min="6648" max="6649" width="33.85546875" style="39" customWidth="1"/>
    <col min="6650" max="6650" width="19.7109375" style="39" customWidth="1"/>
    <col min="6651" max="6651" width="34.140625" style="39" customWidth="1"/>
    <col min="6652" max="6652" width="42.7109375" style="39" bestFit="1" customWidth="1"/>
    <col min="6653" max="6654" width="33.140625" style="39" customWidth="1"/>
    <col min="6655" max="6655" width="11.5703125" style="39" customWidth="1"/>
    <col min="6656" max="6656" width="9.5703125" style="39" customWidth="1"/>
    <col min="6657" max="6657" width="10.85546875" style="39" customWidth="1"/>
    <col min="6658" max="6659" width="22.85546875" style="39" customWidth="1"/>
    <col min="6660" max="6660" width="34.85546875" style="39" customWidth="1"/>
    <col min="6661" max="6661" width="24" style="39" customWidth="1"/>
    <col min="6662" max="6667" width="0" style="39" hidden="1" customWidth="1"/>
    <col min="6668" max="6903" width="2.7109375" style="39"/>
    <col min="6904" max="6905" width="33.85546875" style="39" customWidth="1"/>
    <col min="6906" max="6906" width="19.7109375" style="39" customWidth="1"/>
    <col min="6907" max="6907" width="34.140625" style="39" customWidth="1"/>
    <col min="6908" max="6908" width="42.7109375" style="39" bestFit="1" customWidth="1"/>
    <col min="6909" max="6910" width="33.140625" style="39" customWidth="1"/>
    <col min="6911" max="6911" width="11.5703125" style="39" customWidth="1"/>
    <col min="6912" max="6912" width="9.5703125" style="39" customWidth="1"/>
    <col min="6913" max="6913" width="10.85546875" style="39" customWidth="1"/>
    <col min="6914" max="6915" width="22.85546875" style="39" customWidth="1"/>
    <col min="6916" max="6916" width="34.85546875" style="39" customWidth="1"/>
    <col min="6917" max="6917" width="24" style="39" customWidth="1"/>
    <col min="6918" max="6923" width="0" style="39" hidden="1" customWidth="1"/>
    <col min="6924" max="7159" width="2.7109375" style="39"/>
    <col min="7160" max="7161" width="33.85546875" style="39" customWidth="1"/>
    <col min="7162" max="7162" width="19.7109375" style="39" customWidth="1"/>
    <col min="7163" max="7163" width="34.140625" style="39" customWidth="1"/>
    <col min="7164" max="7164" width="42.7109375" style="39" bestFit="1" customWidth="1"/>
    <col min="7165" max="7166" width="33.140625" style="39" customWidth="1"/>
    <col min="7167" max="7167" width="11.5703125" style="39" customWidth="1"/>
    <col min="7168" max="7168" width="9.5703125" style="39" customWidth="1"/>
    <col min="7169" max="7169" width="10.85546875" style="39" customWidth="1"/>
    <col min="7170" max="7171" width="22.85546875" style="39" customWidth="1"/>
    <col min="7172" max="7172" width="34.85546875" style="39" customWidth="1"/>
    <col min="7173" max="7173" width="24" style="39" customWidth="1"/>
    <col min="7174" max="7179" width="0" style="39" hidden="1" customWidth="1"/>
    <col min="7180" max="7415" width="2.7109375" style="39"/>
    <col min="7416" max="7417" width="33.85546875" style="39" customWidth="1"/>
    <col min="7418" max="7418" width="19.7109375" style="39" customWidth="1"/>
    <col min="7419" max="7419" width="34.140625" style="39" customWidth="1"/>
    <col min="7420" max="7420" width="42.7109375" style="39" bestFit="1" customWidth="1"/>
    <col min="7421" max="7422" width="33.140625" style="39" customWidth="1"/>
    <col min="7423" max="7423" width="11.5703125" style="39" customWidth="1"/>
    <col min="7424" max="7424" width="9.5703125" style="39" customWidth="1"/>
    <col min="7425" max="7425" width="10.85546875" style="39" customWidth="1"/>
    <col min="7426" max="7427" width="22.85546875" style="39" customWidth="1"/>
    <col min="7428" max="7428" width="34.85546875" style="39" customWidth="1"/>
    <col min="7429" max="7429" width="24" style="39" customWidth="1"/>
    <col min="7430" max="7435" width="0" style="39" hidden="1" customWidth="1"/>
    <col min="7436" max="7671" width="2.7109375" style="39"/>
    <col min="7672" max="7673" width="33.85546875" style="39" customWidth="1"/>
    <col min="7674" max="7674" width="19.7109375" style="39" customWidth="1"/>
    <col min="7675" max="7675" width="34.140625" style="39" customWidth="1"/>
    <col min="7676" max="7676" width="42.7109375" style="39" bestFit="1" customWidth="1"/>
    <col min="7677" max="7678" width="33.140625" style="39" customWidth="1"/>
    <col min="7679" max="7679" width="11.5703125" style="39" customWidth="1"/>
    <col min="7680" max="7680" width="9.5703125" style="39" customWidth="1"/>
    <col min="7681" max="7681" width="10.85546875" style="39" customWidth="1"/>
    <col min="7682" max="7683" width="22.85546875" style="39" customWidth="1"/>
    <col min="7684" max="7684" width="34.85546875" style="39" customWidth="1"/>
    <col min="7685" max="7685" width="24" style="39" customWidth="1"/>
    <col min="7686" max="7691" width="0" style="39" hidden="1" customWidth="1"/>
    <col min="7692" max="7927" width="2.7109375" style="39"/>
    <col min="7928" max="7929" width="33.85546875" style="39" customWidth="1"/>
    <col min="7930" max="7930" width="19.7109375" style="39" customWidth="1"/>
    <col min="7931" max="7931" width="34.140625" style="39" customWidth="1"/>
    <col min="7932" max="7932" width="42.7109375" style="39" bestFit="1" customWidth="1"/>
    <col min="7933" max="7934" width="33.140625" style="39" customWidth="1"/>
    <col min="7935" max="7935" width="11.5703125" style="39" customWidth="1"/>
    <col min="7936" max="7936" width="9.5703125" style="39" customWidth="1"/>
    <col min="7937" max="7937" width="10.85546875" style="39" customWidth="1"/>
    <col min="7938" max="7939" width="22.85546875" style="39" customWidth="1"/>
    <col min="7940" max="7940" width="34.85546875" style="39" customWidth="1"/>
    <col min="7941" max="7941" width="24" style="39" customWidth="1"/>
    <col min="7942" max="7947" width="0" style="39" hidden="1" customWidth="1"/>
    <col min="7948" max="8183" width="2.7109375" style="39"/>
    <col min="8184" max="8185" width="33.85546875" style="39" customWidth="1"/>
    <col min="8186" max="8186" width="19.7109375" style="39" customWidth="1"/>
    <col min="8187" max="8187" width="34.140625" style="39" customWidth="1"/>
    <col min="8188" max="8188" width="42.7109375" style="39" bestFit="1" customWidth="1"/>
    <col min="8189" max="8190" width="33.140625" style="39" customWidth="1"/>
    <col min="8191" max="8191" width="11.5703125" style="39" customWidth="1"/>
    <col min="8192" max="8192" width="9.5703125" style="39" customWidth="1"/>
    <col min="8193" max="8193" width="10.85546875" style="39" customWidth="1"/>
    <col min="8194" max="8195" width="22.85546875" style="39" customWidth="1"/>
    <col min="8196" max="8196" width="34.85546875" style="39" customWidth="1"/>
    <col min="8197" max="8197" width="24" style="39" customWidth="1"/>
    <col min="8198" max="8203" width="0" style="39" hidden="1" customWidth="1"/>
    <col min="8204" max="8439" width="2.7109375" style="39"/>
    <col min="8440" max="8441" width="33.85546875" style="39" customWidth="1"/>
    <col min="8442" max="8442" width="19.7109375" style="39" customWidth="1"/>
    <col min="8443" max="8443" width="34.140625" style="39" customWidth="1"/>
    <col min="8444" max="8444" width="42.7109375" style="39" bestFit="1" customWidth="1"/>
    <col min="8445" max="8446" width="33.140625" style="39" customWidth="1"/>
    <col min="8447" max="8447" width="11.5703125" style="39" customWidth="1"/>
    <col min="8448" max="8448" width="9.5703125" style="39" customWidth="1"/>
    <col min="8449" max="8449" width="10.85546875" style="39" customWidth="1"/>
    <col min="8450" max="8451" width="22.85546875" style="39" customWidth="1"/>
    <col min="8452" max="8452" width="34.85546875" style="39" customWidth="1"/>
    <col min="8453" max="8453" width="24" style="39" customWidth="1"/>
    <col min="8454" max="8459" width="0" style="39" hidden="1" customWidth="1"/>
    <col min="8460" max="8695" width="2.7109375" style="39"/>
    <col min="8696" max="8697" width="33.85546875" style="39" customWidth="1"/>
    <col min="8698" max="8698" width="19.7109375" style="39" customWidth="1"/>
    <col min="8699" max="8699" width="34.140625" style="39" customWidth="1"/>
    <col min="8700" max="8700" width="42.7109375" style="39" bestFit="1" customWidth="1"/>
    <col min="8701" max="8702" width="33.140625" style="39" customWidth="1"/>
    <col min="8703" max="8703" width="11.5703125" style="39" customWidth="1"/>
    <col min="8704" max="8704" width="9.5703125" style="39" customWidth="1"/>
    <col min="8705" max="8705" width="10.85546875" style="39" customWidth="1"/>
    <col min="8706" max="8707" width="22.85546875" style="39" customWidth="1"/>
    <col min="8708" max="8708" width="34.85546875" style="39" customWidth="1"/>
    <col min="8709" max="8709" width="24" style="39" customWidth="1"/>
    <col min="8710" max="8715" width="0" style="39" hidden="1" customWidth="1"/>
    <col min="8716" max="8951" width="2.7109375" style="39"/>
    <col min="8952" max="8953" width="33.85546875" style="39" customWidth="1"/>
    <col min="8954" max="8954" width="19.7109375" style="39" customWidth="1"/>
    <col min="8955" max="8955" width="34.140625" style="39" customWidth="1"/>
    <col min="8956" max="8956" width="42.7109375" style="39" bestFit="1" customWidth="1"/>
    <col min="8957" max="8958" width="33.140625" style="39" customWidth="1"/>
    <col min="8959" max="8959" width="11.5703125" style="39" customWidth="1"/>
    <col min="8960" max="8960" width="9.5703125" style="39" customWidth="1"/>
    <col min="8961" max="8961" width="10.85546875" style="39" customWidth="1"/>
    <col min="8962" max="8963" width="22.85546875" style="39" customWidth="1"/>
    <col min="8964" max="8964" width="34.85546875" style="39" customWidth="1"/>
    <col min="8965" max="8965" width="24" style="39" customWidth="1"/>
    <col min="8966" max="8971" width="0" style="39" hidden="1" customWidth="1"/>
    <col min="8972" max="9207" width="2.7109375" style="39"/>
    <col min="9208" max="9209" width="33.85546875" style="39" customWidth="1"/>
    <col min="9210" max="9210" width="19.7109375" style="39" customWidth="1"/>
    <col min="9211" max="9211" width="34.140625" style="39" customWidth="1"/>
    <col min="9212" max="9212" width="42.7109375" style="39" bestFit="1" customWidth="1"/>
    <col min="9213" max="9214" width="33.140625" style="39" customWidth="1"/>
    <col min="9215" max="9215" width="11.5703125" style="39" customWidth="1"/>
    <col min="9216" max="9216" width="9.5703125" style="39" customWidth="1"/>
    <col min="9217" max="9217" width="10.85546875" style="39" customWidth="1"/>
    <col min="9218" max="9219" width="22.85546875" style="39" customWidth="1"/>
    <col min="9220" max="9220" width="34.85546875" style="39" customWidth="1"/>
    <col min="9221" max="9221" width="24" style="39" customWidth="1"/>
    <col min="9222" max="9227" width="0" style="39" hidden="1" customWidth="1"/>
    <col min="9228" max="9463" width="2.7109375" style="39"/>
    <col min="9464" max="9465" width="33.85546875" style="39" customWidth="1"/>
    <col min="9466" max="9466" width="19.7109375" style="39" customWidth="1"/>
    <col min="9467" max="9467" width="34.140625" style="39" customWidth="1"/>
    <col min="9468" max="9468" width="42.7109375" style="39" bestFit="1" customWidth="1"/>
    <col min="9469" max="9470" width="33.140625" style="39" customWidth="1"/>
    <col min="9471" max="9471" width="11.5703125" style="39" customWidth="1"/>
    <col min="9472" max="9472" width="9.5703125" style="39" customWidth="1"/>
    <col min="9473" max="9473" width="10.85546875" style="39" customWidth="1"/>
    <col min="9474" max="9475" width="22.85546875" style="39" customWidth="1"/>
    <col min="9476" max="9476" width="34.85546875" style="39" customWidth="1"/>
    <col min="9477" max="9477" width="24" style="39" customWidth="1"/>
    <col min="9478" max="9483" width="0" style="39" hidden="1" customWidth="1"/>
    <col min="9484" max="9719" width="2.7109375" style="39"/>
    <col min="9720" max="9721" width="33.85546875" style="39" customWidth="1"/>
    <col min="9722" max="9722" width="19.7109375" style="39" customWidth="1"/>
    <col min="9723" max="9723" width="34.140625" style="39" customWidth="1"/>
    <col min="9724" max="9724" width="42.7109375" style="39" bestFit="1" customWidth="1"/>
    <col min="9725" max="9726" width="33.140625" style="39" customWidth="1"/>
    <col min="9727" max="9727" width="11.5703125" style="39" customWidth="1"/>
    <col min="9728" max="9728" width="9.5703125" style="39" customWidth="1"/>
    <col min="9729" max="9729" width="10.85546875" style="39" customWidth="1"/>
    <col min="9730" max="9731" width="22.85546875" style="39" customWidth="1"/>
    <col min="9732" max="9732" width="34.85546875" style="39" customWidth="1"/>
    <col min="9733" max="9733" width="24" style="39" customWidth="1"/>
    <col min="9734" max="9739" width="0" style="39" hidden="1" customWidth="1"/>
    <col min="9740" max="9975" width="2.7109375" style="39"/>
    <col min="9976" max="9977" width="33.85546875" style="39" customWidth="1"/>
    <col min="9978" max="9978" width="19.7109375" style="39" customWidth="1"/>
    <col min="9979" max="9979" width="34.140625" style="39" customWidth="1"/>
    <col min="9980" max="9980" width="42.7109375" style="39" bestFit="1" customWidth="1"/>
    <col min="9981" max="9982" width="33.140625" style="39" customWidth="1"/>
    <col min="9983" max="9983" width="11.5703125" style="39" customWidth="1"/>
    <col min="9984" max="9984" width="9.5703125" style="39" customWidth="1"/>
    <col min="9985" max="9985" width="10.85546875" style="39" customWidth="1"/>
    <col min="9986" max="9987" width="22.85546875" style="39" customWidth="1"/>
    <col min="9988" max="9988" width="34.85546875" style="39" customWidth="1"/>
    <col min="9989" max="9989" width="24" style="39" customWidth="1"/>
    <col min="9990" max="9995" width="0" style="39" hidden="1" customWidth="1"/>
    <col min="9996" max="10231" width="2.7109375" style="39"/>
    <col min="10232" max="10233" width="33.85546875" style="39" customWidth="1"/>
    <col min="10234" max="10234" width="19.7109375" style="39" customWidth="1"/>
    <col min="10235" max="10235" width="34.140625" style="39" customWidth="1"/>
    <col min="10236" max="10236" width="42.7109375" style="39" bestFit="1" customWidth="1"/>
    <col min="10237" max="10238" width="33.140625" style="39" customWidth="1"/>
    <col min="10239" max="10239" width="11.5703125" style="39" customWidth="1"/>
    <col min="10240" max="10240" width="9.5703125" style="39" customWidth="1"/>
    <col min="10241" max="10241" width="10.85546875" style="39" customWidth="1"/>
    <col min="10242" max="10243" width="22.85546875" style="39" customWidth="1"/>
    <col min="10244" max="10244" width="34.85546875" style="39" customWidth="1"/>
    <col min="10245" max="10245" width="24" style="39" customWidth="1"/>
    <col min="10246" max="10251" width="0" style="39" hidden="1" customWidth="1"/>
    <col min="10252" max="10487" width="2.7109375" style="39"/>
    <col min="10488" max="10489" width="33.85546875" style="39" customWidth="1"/>
    <col min="10490" max="10490" width="19.7109375" style="39" customWidth="1"/>
    <col min="10491" max="10491" width="34.140625" style="39" customWidth="1"/>
    <col min="10492" max="10492" width="42.7109375" style="39" bestFit="1" customWidth="1"/>
    <col min="10493" max="10494" width="33.140625" style="39" customWidth="1"/>
    <col min="10495" max="10495" width="11.5703125" style="39" customWidth="1"/>
    <col min="10496" max="10496" width="9.5703125" style="39" customWidth="1"/>
    <col min="10497" max="10497" width="10.85546875" style="39" customWidth="1"/>
    <col min="10498" max="10499" width="22.85546875" style="39" customWidth="1"/>
    <col min="10500" max="10500" width="34.85546875" style="39" customWidth="1"/>
    <col min="10501" max="10501" width="24" style="39" customWidth="1"/>
    <col min="10502" max="10507" width="0" style="39" hidden="1" customWidth="1"/>
    <col min="10508" max="10743" width="2.7109375" style="39"/>
    <col min="10744" max="10745" width="33.85546875" style="39" customWidth="1"/>
    <col min="10746" max="10746" width="19.7109375" style="39" customWidth="1"/>
    <col min="10747" max="10747" width="34.140625" style="39" customWidth="1"/>
    <col min="10748" max="10748" width="42.7109375" style="39" bestFit="1" customWidth="1"/>
    <col min="10749" max="10750" width="33.140625" style="39" customWidth="1"/>
    <col min="10751" max="10751" width="11.5703125" style="39" customWidth="1"/>
    <col min="10752" max="10752" width="9.5703125" style="39" customWidth="1"/>
    <col min="10753" max="10753" width="10.85546875" style="39" customWidth="1"/>
    <col min="10754" max="10755" width="22.85546875" style="39" customWidth="1"/>
    <col min="10756" max="10756" width="34.85546875" style="39" customWidth="1"/>
    <col min="10757" max="10757" width="24" style="39" customWidth="1"/>
    <col min="10758" max="10763" width="0" style="39" hidden="1" customWidth="1"/>
    <col min="10764" max="10999" width="2.7109375" style="39"/>
    <col min="11000" max="11001" width="33.85546875" style="39" customWidth="1"/>
    <col min="11002" max="11002" width="19.7109375" style="39" customWidth="1"/>
    <col min="11003" max="11003" width="34.140625" style="39" customWidth="1"/>
    <col min="11004" max="11004" width="42.7109375" style="39" bestFit="1" customWidth="1"/>
    <col min="11005" max="11006" width="33.140625" style="39" customWidth="1"/>
    <col min="11007" max="11007" width="11.5703125" style="39" customWidth="1"/>
    <col min="11008" max="11008" width="9.5703125" style="39" customWidth="1"/>
    <col min="11009" max="11009" width="10.85546875" style="39" customWidth="1"/>
    <col min="11010" max="11011" width="22.85546875" style="39" customWidth="1"/>
    <col min="11012" max="11012" width="34.85546875" style="39" customWidth="1"/>
    <col min="11013" max="11013" width="24" style="39" customWidth="1"/>
    <col min="11014" max="11019" width="0" style="39" hidden="1" customWidth="1"/>
    <col min="11020" max="11255" width="2.7109375" style="39"/>
    <col min="11256" max="11257" width="33.85546875" style="39" customWidth="1"/>
    <col min="11258" max="11258" width="19.7109375" style="39" customWidth="1"/>
    <col min="11259" max="11259" width="34.140625" style="39" customWidth="1"/>
    <col min="11260" max="11260" width="42.7109375" style="39" bestFit="1" customWidth="1"/>
    <col min="11261" max="11262" width="33.140625" style="39" customWidth="1"/>
    <col min="11263" max="11263" width="11.5703125" style="39" customWidth="1"/>
    <col min="11264" max="11264" width="9.5703125" style="39" customWidth="1"/>
    <col min="11265" max="11265" width="10.85546875" style="39" customWidth="1"/>
    <col min="11266" max="11267" width="22.85546875" style="39" customWidth="1"/>
    <col min="11268" max="11268" width="34.85546875" style="39" customWidth="1"/>
    <col min="11269" max="11269" width="24" style="39" customWidth="1"/>
    <col min="11270" max="11275" width="0" style="39" hidden="1" customWidth="1"/>
    <col min="11276" max="11511" width="2.7109375" style="39"/>
    <col min="11512" max="11513" width="33.85546875" style="39" customWidth="1"/>
    <col min="11514" max="11514" width="19.7109375" style="39" customWidth="1"/>
    <col min="11515" max="11515" width="34.140625" style="39" customWidth="1"/>
    <col min="11516" max="11516" width="42.7109375" style="39" bestFit="1" customWidth="1"/>
    <col min="11517" max="11518" width="33.140625" style="39" customWidth="1"/>
    <col min="11519" max="11519" width="11.5703125" style="39" customWidth="1"/>
    <col min="11520" max="11520" width="9.5703125" style="39" customWidth="1"/>
    <col min="11521" max="11521" width="10.85546875" style="39" customWidth="1"/>
    <col min="11522" max="11523" width="22.85546875" style="39" customWidth="1"/>
    <col min="11524" max="11524" width="34.85546875" style="39" customWidth="1"/>
    <col min="11525" max="11525" width="24" style="39" customWidth="1"/>
    <col min="11526" max="11531" width="0" style="39" hidden="1" customWidth="1"/>
    <col min="11532" max="11767" width="2.7109375" style="39"/>
    <col min="11768" max="11769" width="33.85546875" style="39" customWidth="1"/>
    <col min="11770" max="11770" width="19.7109375" style="39" customWidth="1"/>
    <col min="11771" max="11771" width="34.140625" style="39" customWidth="1"/>
    <col min="11772" max="11772" width="42.7109375" style="39" bestFit="1" customWidth="1"/>
    <col min="11773" max="11774" width="33.140625" style="39" customWidth="1"/>
    <col min="11775" max="11775" width="11.5703125" style="39" customWidth="1"/>
    <col min="11776" max="11776" width="9.5703125" style="39" customWidth="1"/>
    <col min="11777" max="11777" width="10.85546875" style="39" customWidth="1"/>
    <col min="11778" max="11779" width="22.85546875" style="39" customWidth="1"/>
    <col min="11780" max="11780" width="34.85546875" style="39" customWidth="1"/>
    <col min="11781" max="11781" width="24" style="39" customWidth="1"/>
    <col min="11782" max="11787" width="0" style="39" hidden="1" customWidth="1"/>
    <col min="11788" max="12023" width="2.7109375" style="39"/>
    <col min="12024" max="12025" width="33.85546875" style="39" customWidth="1"/>
    <col min="12026" max="12026" width="19.7109375" style="39" customWidth="1"/>
    <col min="12027" max="12027" width="34.140625" style="39" customWidth="1"/>
    <col min="12028" max="12028" width="42.7109375" style="39" bestFit="1" customWidth="1"/>
    <col min="12029" max="12030" width="33.140625" style="39" customWidth="1"/>
    <col min="12031" max="12031" width="11.5703125" style="39" customWidth="1"/>
    <col min="12032" max="12032" width="9.5703125" style="39" customWidth="1"/>
    <col min="12033" max="12033" width="10.85546875" style="39" customWidth="1"/>
    <col min="12034" max="12035" width="22.85546875" style="39" customWidth="1"/>
    <col min="12036" max="12036" width="34.85546875" style="39" customWidth="1"/>
    <col min="12037" max="12037" width="24" style="39" customWidth="1"/>
    <col min="12038" max="12043" width="0" style="39" hidden="1" customWidth="1"/>
    <col min="12044" max="12279" width="2.7109375" style="39"/>
    <col min="12280" max="12281" width="33.85546875" style="39" customWidth="1"/>
    <col min="12282" max="12282" width="19.7109375" style="39" customWidth="1"/>
    <col min="12283" max="12283" width="34.140625" style="39" customWidth="1"/>
    <col min="12284" max="12284" width="42.7109375" style="39" bestFit="1" customWidth="1"/>
    <col min="12285" max="12286" width="33.140625" style="39" customWidth="1"/>
    <col min="12287" max="12287" width="11.5703125" style="39" customWidth="1"/>
    <col min="12288" max="12288" width="9.5703125" style="39" customWidth="1"/>
    <col min="12289" max="12289" width="10.85546875" style="39" customWidth="1"/>
    <col min="12290" max="12291" width="22.85546875" style="39" customWidth="1"/>
    <col min="12292" max="12292" width="34.85546875" style="39" customWidth="1"/>
    <col min="12293" max="12293" width="24" style="39" customWidth="1"/>
    <col min="12294" max="12299" width="0" style="39" hidden="1" customWidth="1"/>
    <col min="12300" max="12535" width="2.7109375" style="39"/>
    <col min="12536" max="12537" width="33.85546875" style="39" customWidth="1"/>
    <col min="12538" max="12538" width="19.7109375" style="39" customWidth="1"/>
    <col min="12539" max="12539" width="34.140625" style="39" customWidth="1"/>
    <col min="12540" max="12540" width="42.7109375" style="39" bestFit="1" customWidth="1"/>
    <col min="12541" max="12542" width="33.140625" style="39" customWidth="1"/>
    <col min="12543" max="12543" width="11.5703125" style="39" customWidth="1"/>
    <col min="12544" max="12544" width="9.5703125" style="39" customWidth="1"/>
    <col min="12545" max="12545" width="10.85546875" style="39" customWidth="1"/>
    <col min="12546" max="12547" width="22.85546875" style="39" customWidth="1"/>
    <col min="12548" max="12548" width="34.85546875" style="39" customWidth="1"/>
    <col min="12549" max="12549" width="24" style="39" customWidth="1"/>
    <col min="12550" max="12555" width="0" style="39" hidden="1" customWidth="1"/>
    <col min="12556" max="12791" width="2.7109375" style="39"/>
    <col min="12792" max="12793" width="33.85546875" style="39" customWidth="1"/>
    <col min="12794" max="12794" width="19.7109375" style="39" customWidth="1"/>
    <col min="12795" max="12795" width="34.140625" style="39" customWidth="1"/>
    <col min="12796" max="12796" width="42.7109375" style="39" bestFit="1" customWidth="1"/>
    <col min="12797" max="12798" width="33.140625" style="39" customWidth="1"/>
    <col min="12799" max="12799" width="11.5703125" style="39" customWidth="1"/>
    <col min="12800" max="12800" width="9.5703125" style="39" customWidth="1"/>
    <col min="12801" max="12801" width="10.85546875" style="39" customWidth="1"/>
    <col min="12802" max="12803" width="22.85546875" style="39" customWidth="1"/>
    <col min="12804" max="12804" width="34.85546875" style="39" customWidth="1"/>
    <col min="12805" max="12805" width="24" style="39" customWidth="1"/>
    <col min="12806" max="12811" width="0" style="39" hidden="1" customWidth="1"/>
    <col min="12812" max="13047" width="2.7109375" style="39"/>
    <col min="13048" max="13049" width="33.85546875" style="39" customWidth="1"/>
    <col min="13050" max="13050" width="19.7109375" style="39" customWidth="1"/>
    <col min="13051" max="13051" width="34.140625" style="39" customWidth="1"/>
    <col min="13052" max="13052" width="42.7109375" style="39" bestFit="1" customWidth="1"/>
    <col min="13053" max="13054" width="33.140625" style="39" customWidth="1"/>
    <col min="13055" max="13055" width="11.5703125" style="39" customWidth="1"/>
    <col min="13056" max="13056" width="9.5703125" style="39" customWidth="1"/>
    <col min="13057" max="13057" width="10.85546875" style="39" customWidth="1"/>
    <col min="13058" max="13059" width="22.85546875" style="39" customWidth="1"/>
    <col min="13060" max="13060" width="34.85546875" style="39" customWidth="1"/>
    <col min="13061" max="13061" width="24" style="39" customWidth="1"/>
    <col min="13062" max="13067" width="0" style="39" hidden="1" customWidth="1"/>
    <col min="13068" max="13303" width="2.7109375" style="39"/>
    <col min="13304" max="13305" width="33.85546875" style="39" customWidth="1"/>
    <col min="13306" max="13306" width="19.7109375" style="39" customWidth="1"/>
    <col min="13307" max="13307" width="34.140625" style="39" customWidth="1"/>
    <col min="13308" max="13308" width="42.7109375" style="39" bestFit="1" customWidth="1"/>
    <col min="13309" max="13310" width="33.140625" style="39" customWidth="1"/>
    <col min="13311" max="13311" width="11.5703125" style="39" customWidth="1"/>
    <col min="13312" max="13312" width="9.5703125" style="39" customWidth="1"/>
    <col min="13313" max="13313" width="10.85546875" style="39" customWidth="1"/>
    <col min="13314" max="13315" width="22.85546875" style="39" customWidth="1"/>
    <col min="13316" max="13316" width="34.85546875" style="39" customWidth="1"/>
    <col min="13317" max="13317" width="24" style="39" customWidth="1"/>
    <col min="13318" max="13323" width="0" style="39" hidden="1" customWidth="1"/>
    <col min="13324" max="13559" width="2.7109375" style="39"/>
    <col min="13560" max="13561" width="33.85546875" style="39" customWidth="1"/>
    <col min="13562" max="13562" width="19.7109375" style="39" customWidth="1"/>
    <col min="13563" max="13563" width="34.140625" style="39" customWidth="1"/>
    <col min="13564" max="13564" width="42.7109375" style="39" bestFit="1" customWidth="1"/>
    <col min="13565" max="13566" width="33.140625" style="39" customWidth="1"/>
    <col min="13567" max="13567" width="11.5703125" style="39" customWidth="1"/>
    <col min="13568" max="13568" width="9.5703125" style="39" customWidth="1"/>
    <col min="13569" max="13569" width="10.85546875" style="39" customWidth="1"/>
    <col min="13570" max="13571" width="22.85546875" style="39" customWidth="1"/>
    <col min="13572" max="13572" width="34.85546875" style="39" customWidth="1"/>
    <col min="13573" max="13573" width="24" style="39" customWidth="1"/>
    <col min="13574" max="13579" width="0" style="39" hidden="1" customWidth="1"/>
    <col min="13580" max="13815" width="2.7109375" style="39"/>
    <col min="13816" max="13817" width="33.85546875" style="39" customWidth="1"/>
    <col min="13818" max="13818" width="19.7109375" style="39" customWidth="1"/>
    <col min="13819" max="13819" width="34.140625" style="39" customWidth="1"/>
    <col min="13820" max="13820" width="42.7109375" style="39" bestFit="1" customWidth="1"/>
    <col min="13821" max="13822" width="33.140625" style="39" customWidth="1"/>
    <col min="13823" max="13823" width="11.5703125" style="39" customWidth="1"/>
    <col min="13824" max="13824" width="9.5703125" style="39" customWidth="1"/>
    <col min="13825" max="13825" width="10.85546875" style="39" customWidth="1"/>
    <col min="13826" max="13827" width="22.85546875" style="39" customWidth="1"/>
    <col min="13828" max="13828" width="34.85546875" style="39" customWidth="1"/>
    <col min="13829" max="13829" width="24" style="39" customWidth="1"/>
    <col min="13830" max="13835" width="0" style="39" hidden="1" customWidth="1"/>
    <col min="13836" max="14071" width="2.7109375" style="39"/>
    <col min="14072" max="14073" width="33.85546875" style="39" customWidth="1"/>
    <col min="14074" max="14074" width="19.7109375" style="39" customWidth="1"/>
    <col min="14075" max="14075" width="34.140625" style="39" customWidth="1"/>
    <col min="14076" max="14076" width="42.7109375" style="39" bestFit="1" customWidth="1"/>
    <col min="14077" max="14078" width="33.140625" style="39" customWidth="1"/>
    <col min="14079" max="14079" width="11.5703125" style="39" customWidth="1"/>
    <col min="14080" max="14080" width="9.5703125" style="39" customWidth="1"/>
    <col min="14081" max="14081" width="10.85546875" style="39" customWidth="1"/>
    <col min="14082" max="14083" width="22.85546875" style="39" customWidth="1"/>
    <col min="14084" max="14084" width="34.85546875" style="39" customWidth="1"/>
    <col min="14085" max="14085" width="24" style="39" customWidth="1"/>
    <col min="14086" max="14091" width="0" style="39" hidden="1" customWidth="1"/>
    <col min="14092" max="14327" width="2.7109375" style="39"/>
    <col min="14328" max="14329" width="33.85546875" style="39" customWidth="1"/>
    <col min="14330" max="14330" width="19.7109375" style="39" customWidth="1"/>
    <col min="14331" max="14331" width="34.140625" style="39" customWidth="1"/>
    <col min="14332" max="14332" width="42.7109375" style="39" bestFit="1" customWidth="1"/>
    <col min="14333" max="14334" width="33.140625" style="39" customWidth="1"/>
    <col min="14335" max="14335" width="11.5703125" style="39" customWidth="1"/>
    <col min="14336" max="14336" width="9.5703125" style="39" customWidth="1"/>
    <col min="14337" max="14337" width="10.85546875" style="39" customWidth="1"/>
    <col min="14338" max="14339" width="22.85546875" style="39" customWidth="1"/>
    <col min="14340" max="14340" width="34.85546875" style="39" customWidth="1"/>
    <col min="14341" max="14341" width="24" style="39" customWidth="1"/>
    <col min="14342" max="14347" width="0" style="39" hidden="1" customWidth="1"/>
    <col min="14348" max="14583" width="2.7109375" style="39"/>
    <col min="14584" max="14585" width="33.85546875" style="39" customWidth="1"/>
    <col min="14586" max="14586" width="19.7109375" style="39" customWidth="1"/>
    <col min="14587" max="14587" width="34.140625" style="39" customWidth="1"/>
    <col min="14588" max="14588" width="42.7109375" style="39" bestFit="1" customWidth="1"/>
    <col min="14589" max="14590" width="33.140625" style="39" customWidth="1"/>
    <col min="14591" max="14591" width="11.5703125" style="39" customWidth="1"/>
    <col min="14592" max="14592" width="9.5703125" style="39" customWidth="1"/>
    <col min="14593" max="14593" width="10.85546875" style="39" customWidth="1"/>
    <col min="14594" max="14595" width="22.85546875" style="39" customWidth="1"/>
    <col min="14596" max="14596" width="34.85546875" style="39" customWidth="1"/>
    <col min="14597" max="14597" width="24" style="39" customWidth="1"/>
    <col min="14598" max="14603" width="0" style="39" hidden="1" customWidth="1"/>
    <col min="14604" max="14839" width="2.7109375" style="39"/>
    <col min="14840" max="14841" width="33.85546875" style="39" customWidth="1"/>
    <col min="14842" max="14842" width="19.7109375" style="39" customWidth="1"/>
    <col min="14843" max="14843" width="34.140625" style="39" customWidth="1"/>
    <col min="14844" max="14844" width="42.7109375" style="39" bestFit="1" customWidth="1"/>
    <col min="14845" max="14846" width="33.140625" style="39" customWidth="1"/>
    <col min="14847" max="14847" width="11.5703125" style="39" customWidth="1"/>
    <col min="14848" max="14848" width="9.5703125" style="39" customWidth="1"/>
    <col min="14849" max="14849" width="10.85546875" style="39" customWidth="1"/>
    <col min="14850" max="14851" width="22.85546875" style="39" customWidth="1"/>
    <col min="14852" max="14852" width="34.85546875" style="39" customWidth="1"/>
    <col min="14853" max="14853" width="24" style="39" customWidth="1"/>
    <col min="14854" max="14859" width="0" style="39" hidden="1" customWidth="1"/>
    <col min="14860" max="15095" width="2.7109375" style="39"/>
    <col min="15096" max="15097" width="33.85546875" style="39" customWidth="1"/>
    <col min="15098" max="15098" width="19.7109375" style="39" customWidth="1"/>
    <col min="15099" max="15099" width="34.140625" style="39" customWidth="1"/>
    <col min="15100" max="15100" width="42.7109375" style="39" bestFit="1" customWidth="1"/>
    <col min="15101" max="15102" width="33.140625" style="39" customWidth="1"/>
    <col min="15103" max="15103" width="11.5703125" style="39" customWidth="1"/>
    <col min="15104" max="15104" width="9.5703125" style="39" customWidth="1"/>
    <col min="15105" max="15105" width="10.85546875" style="39" customWidth="1"/>
    <col min="15106" max="15107" width="22.85546875" style="39" customWidth="1"/>
    <col min="15108" max="15108" width="34.85546875" style="39" customWidth="1"/>
    <col min="15109" max="15109" width="24" style="39" customWidth="1"/>
    <col min="15110" max="15115" width="0" style="39" hidden="1" customWidth="1"/>
    <col min="15116" max="15351" width="2.7109375" style="39"/>
    <col min="15352" max="15353" width="33.85546875" style="39" customWidth="1"/>
    <col min="15354" max="15354" width="19.7109375" style="39" customWidth="1"/>
    <col min="15355" max="15355" width="34.140625" style="39" customWidth="1"/>
    <col min="15356" max="15356" width="42.7109375" style="39" bestFit="1" customWidth="1"/>
    <col min="15357" max="15358" width="33.140625" style="39" customWidth="1"/>
    <col min="15359" max="15359" width="11.5703125" style="39" customWidth="1"/>
    <col min="15360" max="15360" width="9.5703125" style="39" customWidth="1"/>
    <col min="15361" max="15361" width="10.85546875" style="39" customWidth="1"/>
    <col min="15362" max="15363" width="22.85546875" style="39" customWidth="1"/>
    <col min="15364" max="15364" width="34.85546875" style="39" customWidth="1"/>
    <col min="15365" max="15365" width="24" style="39" customWidth="1"/>
    <col min="15366" max="15371" width="0" style="39" hidden="1" customWidth="1"/>
    <col min="15372" max="15607" width="2.7109375" style="39"/>
    <col min="15608" max="15609" width="33.85546875" style="39" customWidth="1"/>
    <col min="15610" max="15610" width="19.7109375" style="39" customWidth="1"/>
    <col min="15611" max="15611" width="34.140625" style="39" customWidth="1"/>
    <col min="15612" max="15612" width="42.7109375" style="39" bestFit="1" customWidth="1"/>
    <col min="15613" max="15614" width="33.140625" style="39" customWidth="1"/>
    <col min="15615" max="15615" width="11.5703125" style="39" customWidth="1"/>
    <col min="15616" max="15616" width="9.5703125" style="39" customWidth="1"/>
    <col min="15617" max="15617" width="10.85546875" style="39" customWidth="1"/>
    <col min="15618" max="15619" width="22.85546875" style="39" customWidth="1"/>
    <col min="15620" max="15620" width="34.85546875" style="39" customWidth="1"/>
    <col min="15621" max="15621" width="24" style="39" customWidth="1"/>
    <col min="15622" max="15627" width="0" style="39" hidden="1" customWidth="1"/>
    <col min="15628" max="15863" width="2.7109375" style="39"/>
    <col min="15864" max="15865" width="33.85546875" style="39" customWidth="1"/>
    <col min="15866" max="15866" width="19.7109375" style="39" customWidth="1"/>
    <col min="15867" max="15867" width="34.140625" style="39" customWidth="1"/>
    <col min="15868" max="15868" width="42.7109375" style="39" bestFit="1" customWidth="1"/>
    <col min="15869" max="15870" width="33.140625" style="39" customWidth="1"/>
    <col min="15871" max="15871" width="11.5703125" style="39" customWidth="1"/>
    <col min="15872" max="15872" width="9.5703125" style="39" customWidth="1"/>
    <col min="15873" max="15873" width="10.85546875" style="39" customWidth="1"/>
    <col min="15874" max="15875" width="22.85546875" style="39" customWidth="1"/>
    <col min="15876" max="15876" width="34.85546875" style="39" customWidth="1"/>
    <col min="15877" max="15877" width="24" style="39" customWidth="1"/>
    <col min="15878" max="15883" width="0" style="39" hidden="1" customWidth="1"/>
    <col min="15884" max="16119" width="2.7109375" style="39"/>
    <col min="16120" max="16121" width="33.85546875" style="39" customWidth="1"/>
    <col min="16122" max="16122" width="19.7109375" style="39" customWidth="1"/>
    <col min="16123" max="16123" width="34.140625" style="39" customWidth="1"/>
    <col min="16124" max="16124" width="42.7109375" style="39" bestFit="1" customWidth="1"/>
    <col min="16125" max="16126" width="33.140625" style="39" customWidth="1"/>
    <col min="16127" max="16127" width="11.5703125" style="39" customWidth="1"/>
    <col min="16128" max="16128" width="9.5703125" style="39" customWidth="1"/>
    <col min="16129" max="16129" width="10.85546875" style="39" customWidth="1"/>
    <col min="16130" max="16131" width="22.85546875" style="39" customWidth="1"/>
    <col min="16132" max="16132" width="34.85546875" style="39" customWidth="1"/>
    <col min="16133" max="16133" width="24" style="39" customWidth="1"/>
    <col min="16134" max="16139" width="0" style="39" hidden="1" customWidth="1"/>
    <col min="16140" max="16384" width="2.7109375" style="39"/>
  </cols>
  <sheetData>
    <row r="1" spans="1:18" ht="43.9" customHeight="1" x14ac:dyDescent="0.25">
      <c r="A1" s="72"/>
      <c r="B1" s="73" t="s">
        <v>357</v>
      </c>
      <c r="C1" s="74"/>
      <c r="D1" s="74"/>
      <c r="E1" s="74"/>
      <c r="F1" s="74"/>
      <c r="G1" s="74"/>
      <c r="H1" s="74"/>
      <c r="I1" s="74"/>
      <c r="J1" s="74"/>
      <c r="K1" s="74"/>
      <c r="L1" s="75"/>
      <c r="M1" s="70" t="s">
        <v>358</v>
      </c>
      <c r="N1" s="70"/>
      <c r="O1" s="69" t="s">
        <v>363</v>
      </c>
      <c r="P1" s="69"/>
      <c r="Q1" s="69"/>
    </row>
    <row r="2" spans="1:18" ht="40.9" customHeight="1" x14ac:dyDescent="0.25">
      <c r="A2" s="72"/>
      <c r="B2" s="76"/>
      <c r="C2" s="77"/>
      <c r="D2" s="77"/>
      <c r="E2" s="77"/>
      <c r="F2" s="77"/>
      <c r="G2" s="77"/>
      <c r="H2" s="77"/>
      <c r="I2" s="77"/>
      <c r="J2" s="77"/>
      <c r="K2" s="77"/>
      <c r="L2" s="78"/>
      <c r="M2" s="71" t="s">
        <v>362</v>
      </c>
      <c r="N2" s="71"/>
      <c r="O2" s="68">
        <v>45603</v>
      </c>
      <c r="P2" s="67"/>
      <c r="Q2" s="67"/>
    </row>
    <row r="3" spans="1:18" ht="40.9" customHeight="1" x14ac:dyDescent="0.25">
      <c r="A3" s="72"/>
      <c r="B3" s="76"/>
      <c r="C3" s="77"/>
      <c r="D3" s="77"/>
      <c r="E3" s="77"/>
      <c r="F3" s="77"/>
      <c r="G3" s="77"/>
      <c r="H3" s="77"/>
      <c r="I3" s="77"/>
      <c r="J3" s="77"/>
      <c r="K3" s="77"/>
      <c r="L3" s="78"/>
      <c r="M3" s="71" t="s">
        <v>359</v>
      </c>
      <c r="N3" s="71"/>
      <c r="O3" s="68" t="s">
        <v>133</v>
      </c>
      <c r="P3" s="68"/>
      <c r="Q3" s="68"/>
      <c r="R3" s="56"/>
    </row>
    <row r="4" spans="1:18" ht="36" customHeight="1" x14ac:dyDescent="0.25">
      <c r="A4" s="72"/>
      <c r="B4" s="76"/>
      <c r="C4" s="77"/>
      <c r="D4" s="77"/>
      <c r="E4" s="77"/>
      <c r="F4" s="77"/>
      <c r="G4" s="77"/>
      <c r="H4" s="77"/>
      <c r="I4" s="77"/>
      <c r="J4" s="77"/>
      <c r="K4" s="77"/>
      <c r="L4" s="78"/>
      <c r="M4" s="71" t="s">
        <v>360</v>
      </c>
      <c r="N4" s="71"/>
      <c r="O4" s="67">
        <v>0</v>
      </c>
      <c r="P4" s="67"/>
      <c r="Q4" s="67"/>
    </row>
    <row r="5" spans="1:18" ht="42" customHeight="1" x14ac:dyDescent="0.25">
      <c r="A5" s="72"/>
      <c r="B5" s="79"/>
      <c r="C5" s="80"/>
      <c r="D5" s="80"/>
      <c r="E5" s="80"/>
      <c r="F5" s="80"/>
      <c r="G5" s="80"/>
      <c r="H5" s="80"/>
      <c r="I5" s="80"/>
      <c r="J5" s="80"/>
      <c r="K5" s="80"/>
      <c r="L5" s="81"/>
      <c r="M5" s="70" t="s">
        <v>361</v>
      </c>
      <c r="N5" s="70"/>
      <c r="O5" s="69" t="s">
        <v>370</v>
      </c>
      <c r="P5" s="69"/>
      <c r="Q5" s="69"/>
    </row>
    <row r="6" spans="1:18" ht="57" customHeight="1" x14ac:dyDescent="0.25">
      <c r="A6" s="92" t="s">
        <v>0</v>
      </c>
      <c r="B6" s="92" t="s">
        <v>1</v>
      </c>
      <c r="C6" s="92" t="s">
        <v>88</v>
      </c>
      <c r="D6" s="92" t="s">
        <v>89</v>
      </c>
      <c r="E6" s="93" t="s">
        <v>3</v>
      </c>
      <c r="F6" s="91" t="s">
        <v>4</v>
      </c>
      <c r="G6" s="91" t="s">
        <v>5</v>
      </c>
      <c r="H6" s="91" t="s">
        <v>6</v>
      </c>
      <c r="I6" s="91" t="s">
        <v>7</v>
      </c>
      <c r="J6" s="92" t="s">
        <v>8</v>
      </c>
      <c r="K6" s="93" t="s">
        <v>261</v>
      </c>
      <c r="L6" s="93" t="s">
        <v>9</v>
      </c>
      <c r="M6" s="98" t="s">
        <v>2</v>
      </c>
      <c r="N6" s="95" t="s">
        <v>10</v>
      </c>
      <c r="O6" s="96"/>
      <c r="P6" s="96"/>
      <c r="Q6" s="97"/>
    </row>
    <row r="7" spans="1:18" ht="66.75" hidden="1" customHeight="1" x14ac:dyDescent="0.25">
      <c r="A7" s="92"/>
      <c r="B7" s="92"/>
      <c r="C7" s="92"/>
      <c r="D7" s="92"/>
      <c r="E7" s="94"/>
      <c r="F7" s="91"/>
      <c r="G7" s="91"/>
      <c r="H7" s="91"/>
      <c r="I7" s="91"/>
      <c r="J7" s="92"/>
      <c r="K7" s="94"/>
      <c r="L7" s="94"/>
      <c r="M7" s="94"/>
      <c r="N7" s="40" t="s">
        <v>4</v>
      </c>
      <c r="O7" s="40" t="s">
        <v>5</v>
      </c>
      <c r="P7" s="40" t="s">
        <v>6</v>
      </c>
      <c r="Q7" s="40" t="s">
        <v>11</v>
      </c>
    </row>
    <row r="8" spans="1:18" ht="78.95" customHeight="1" x14ac:dyDescent="0.25">
      <c r="A8" s="41" t="s">
        <v>90</v>
      </c>
      <c r="B8" s="41" t="s">
        <v>186</v>
      </c>
      <c r="C8" s="42" t="s">
        <v>87</v>
      </c>
      <c r="D8" s="42" t="s">
        <v>91</v>
      </c>
      <c r="E8" s="42" t="s">
        <v>318</v>
      </c>
      <c r="F8" s="43">
        <v>4</v>
      </c>
      <c r="G8" s="43">
        <v>2</v>
      </c>
      <c r="H8" s="43">
        <f>F8*G8</f>
        <v>8</v>
      </c>
      <c r="I8" s="58" t="s">
        <v>38</v>
      </c>
      <c r="J8" s="42" t="s">
        <v>187</v>
      </c>
      <c r="K8" s="55">
        <v>44348</v>
      </c>
      <c r="L8" s="42" t="s">
        <v>188</v>
      </c>
      <c r="M8" s="42" t="s">
        <v>220</v>
      </c>
      <c r="N8" s="42">
        <v>2</v>
      </c>
      <c r="O8" s="42">
        <v>2</v>
      </c>
      <c r="P8" s="42">
        <v>4</v>
      </c>
      <c r="Q8" s="57" t="s">
        <v>39</v>
      </c>
    </row>
    <row r="9" spans="1:18" ht="78.95" customHeight="1" x14ac:dyDescent="0.25">
      <c r="A9" s="41" t="s">
        <v>90</v>
      </c>
      <c r="B9" s="41" t="s">
        <v>189</v>
      </c>
      <c r="C9" s="44" t="s">
        <v>92</v>
      </c>
      <c r="D9" s="42" t="s">
        <v>91</v>
      </c>
      <c r="E9" s="42" t="s">
        <v>318</v>
      </c>
      <c r="F9" s="43">
        <v>4</v>
      </c>
      <c r="G9" s="43">
        <v>2</v>
      </c>
      <c r="H9" s="43">
        <f t="shared" ref="H9:H11" si="0">F9*G9</f>
        <v>8</v>
      </c>
      <c r="I9" s="58" t="s">
        <v>38</v>
      </c>
      <c r="J9" s="42" t="s">
        <v>329</v>
      </c>
      <c r="K9" s="55">
        <v>44348</v>
      </c>
      <c r="L9" s="42" t="s">
        <v>188</v>
      </c>
      <c r="M9" s="42" t="s">
        <v>337</v>
      </c>
      <c r="N9" s="42">
        <v>2</v>
      </c>
      <c r="O9" s="42">
        <v>2</v>
      </c>
      <c r="P9" s="42">
        <v>4</v>
      </c>
      <c r="Q9" s="57" t="s">
        <v>39</v>
      </c>
    </row>
    <row r="10" spans="1:18" ht="78.95" customHeight="1" x14ac:dyDescent="0.25">
      <c r="A10" s="41" t="s">
        <v>90</v>
      </c>
      <c r="B10" s="41" t="s">
        <v>94</v>
      </c>
      <c r="C10" s="42" t="s">
        <v>93</v>
      </c>
      <c r="D10" s="42" t="s">
        <v>190</v>
      </c>
      <c r="E10" s="42" t="s">
        <v>319</v>
      </c>
      <c r="F10" s="43">
        <v>4</v>
      </c>
      <c r="G10" s="43">
        <v>2</v>
      </c>
      <c r="H10" s="43">
        <f t="shared" si="0"/>
        <v>8</v>
      </c>
      <c r="I10" s="58" t="s">
        <v>38</v>
      </c>
      <c r="J10" s="42" t="s">
        <v>338</v>
      </c>
      <c r="K10" s="55">
        <v>44621</v>
      </c>
      <c r="L10" s="42" t="s">
        <v>221</v>
      </c>
      <c r="M10" s="42" t="s">
        <v>222</v>
      </c>
      <c r="N10" s="42">
        <v>3</v>
      </c>
      <c r="O10" s="42">
        <v>2</v>
      </c>
      <c r="P10" s="42">
        <v>6</v>
      </c>
      <c r="Q10" s="57" t="s">
        <v>43</v>
      </c>
    </row>
    <row r="11" spans="1:18" ht="78.95" customHeight="1" x14ac:dyDescent="0.25">
      <c r="A11" s="41" t="s">
        <v>90</v>
      </c>
      <c r="B11" s="41" t="s">
        <v>94</v>
      </c>
      <c r="C11" s="45" t="s">
        <v>223</v>
      </c>
      <c r="D11" s="42" t="s">
        <v>192</v>
      </c>
      <c r="E11" s="42" t="s">
        <v>320</v>
      </c>
      <c r="F11" s="43">
        <v>4</v>
      </c>
      <c r="G11" s="43">
        <v>2</v>
      </c>
      <c r="H11" s="43">
        <f t="shared" si="0"/>
        <v>8</v>
      </c>
      <c r="I11" s="58" t="s">
        <v>38</v>
      </c>
      <c r="J11" s="42" t="s">
        <v>193</v>
      </c>
      <c r="K11" s="55">
        <v>44564</v>
      </c>
      <c r="L11" s="42" t="s">
        <v>191</v>
      </c>
      <c r="M11" s="42" t="s">
        <v>224</v>
      </c>
      <c r="N11" s="42">
        <v>3</v>
      </c>
      <c r="O11" s="42">
        <v>2</v>
      </c>
      <c r="P11" s="42">
        <v>6</v>
      </c>
      <c r="Q11" s="57" t="s">
        <v>43</v>
      </c>
    </row>
    <row r="12" spans="1:18" ht="78.95" customHeight="1" x14ac:dyDescent="0.25">
      <c r="A12" s="41" t="s">
        <v>139</v>
      </c>
      <c r="B12" s="46" t="s">
        <v>339</v>
      </c>
      <c r="C12" s="45" t="s">
        <v>341</v>
      </c>
      <c r="D12" s="42" t="s">
        <v>259</v>
      </c>
      <c r="E12" s="42" t="s">
        <v>321</v>
      </c>
      <c r="F12" s="43">
        <v>3</v>
      </c>
      <c r="G12" s="43">
        <v>4</v>
      </c>
      <c r="H12" s="43">
        <v>12</v>
      </c>
      <c r="I12" s="58" t="s">
        <v>14</v>
      </c>
      <c r="J12" s="42" t="s">
        <v>342</v>
      </c>
      <c r="K12" s="55">
        <v>44620</v>
      </c>
      <c r="L12" s="42" t="s">
        <v>199</v>
      </c>
      <c r="M12" s="42" t="s">
        <v>340</v>
      </c>
      <c r="N12" s="42">
        <v>3</v>
      </c>
      <c r="O12" s="42">
        <v>2</v>
      </c>
      <c r="P12" s="42">
        <v>6</v>
      </c>
      <c r="Q12" s="57" t="s">
        <v>43</v>
      </c>
    </row>
    <row r="13" spans="1:18" ht="78.95" customHeight="1" x14ac:dyDescent="0.25">
      <c r="A13" s="41" t="s">
        <v>139</v>
      </c>
      <c r="B13" s="46" t="s">
        <v>330</v>
      </c>
      <c r="C13" s="45" t="s">
        <v>95</v>
      </c>
      <c r="D13" s="42" t="s">
        <v>351</v>
      </c>
      <c r="E13" s="42" t="s">
        <v>322</v>
      </c>
      <c r="F13" s="43">
        <v>3</v>
      </c>
      <c r="G13" s="43">
        <v>3</v>
      </c>
      <c r="H13" s="43">
        <v>9</v>
      </c>
      <c r="I13" s="58" t="s">
        <v>260</v>
      </c>
      <c r="J13" s="42" t="s">
        <v>352</v>
      </c>
      <c r="K13" s="55">
        <v>44713</v>
      </c>
      <c r="L13" s="42" t="s">
        <v>221</v>
      </c>
      <c r="M13" s="42" t="s">
        <v>225</v>
      </c>
      <c r="N13" s="42">
        <v>3</v>
      </c>
      <c r="O13" s="42">
        <v>2</v>
      </c>
      <c r="P13" s="42">
        <v>6</v>
      </c>
      <c r="Q13" s="57" t="s">
        <v>43</v>
      </c>
    </row>
    <row r="14" spans="1:18" ht="78.95" customHeight="1" x14ac:dyDescent="0.25">
      <c r="A14" s="41" t="s">
        <v>90</v>
      </c>
      <c r="B14" s="46" t="s">
        <v>94</v>
      </c>
      <c r="C14" s="47" t="s">
        <v>96</v>
      </c>
      <c r="D14" s="42" t="s">
        <v>353</v>
      </c>
      <c r="E14" s="42" t="s">
        <v>97</v>
      </c>
      <c r="F14" s="43">
        <v>3</v>
      </c>
      <c r="G14" s="43">
        <v>4</v>
      </c>
      <c r="H14" s="43">
        <f t="shared" ref="H14" si="1">F14*G14</f>
        <v>12</v>
      </c>
      <c r="I14" s="58" t="s">
        <v>14</v>
      </c>
      <c r="J14" s="42" t="s">
        <v>226</v>
      </c>
      <c r="K14" s="55">
        <v>44713</v>
      </c>
      <c r="L14" s="42" t="s">
        <v>228</v>
      </c>
      <c r="M14" s="42" t="s">
        <v>227</v>
      </c>
      <c r="N14" s="42">
        <v>4</v>
      </c>
      <c r="O14" s="42">
        <v>2</v>
      </c>
      <c r="P14" s="42">
        <v>8</v>
      </c>
      <c r="Q14" s="58" t="s">
        <v>38</v>
      </c>
    </row>
    <row r="15" spans="1:18" ht="78.95" customHeight="1" x14ac:dyDescent="0.25">
      <c r="A15" s="41" t="s">
        <v>90</v>
      </c>
      <c r="B15" s="46" t="s">
        <v>131</v>
      </c>
      <c r="C15" s="45" t="s">
        <v>98</v>
      </c>
      <c r="D15" s="42" t="s">
        <v>132</v>
      </c>
      <c r="E15" s="42" t="s">
        <v>99</v>
      </c>
      <c r="F15" s="43">
        <v>4</v>
      </c>
      <c r="G15" s="43">
        <v>3</v>
      </c>
      <c r="H15" s="43">
        <f t="shared" ref="H15" si="2">F15*G15</f>
        <v>12</v>
      </c>
      <c r="I15" s="58" t="s">
        <v>14</v>
      </c>
      <c r="J15" s="42" t="s">
        <v>200</v>
      </c>
      <c r="K15" s="55">
        <v>44713</v>
      </c>
      <c r="L15" s="42" t="s">
        <v>250</v>
      </c>
      <c r="M15" s="42" t="s">
        <v>229</v>
      </c>
      <c r="N15" s="42">
        <v>4</v>
      </c>
      <c r="O15" s="42">
        <v>2</v>
      </c>
      <c r="P15" s="42">
        <v>8</v>
      </c>
      <c r="Q15" s="58" t="s">
        <v>38</v>
      </c>
    </row>
    <row r="16" spans="1:18" ht="78.95" customHeight="1" x14ac:dyDescent="0.25">
      <c r="A16" s="41" t="s">
        <v>139</v>
      </c>
      <c r="B16" s="46" t="s">
        <v>101</v>
      </c>
      <c r="C16" s="45" t="s">
        <v>100</v>
      </c>
      <c r="D16" s="42" t="s">
        <v>102</v>
      </c>
      <c r="E16" s="42" t="s">
        <v>257</v>
      </c>
      <c r="F16" s="43">
        <v>2</v>
      </c>
      <c r="G16" s="43">
        <v>3</v>
      </c>
      <c r="H16" s="43">
        <v>6</v>
      </c>
      <c r="I16" s="57" t="s">
        <v>43</v>
      </c>
      <c r="J16" s="42"/>
      <c r="K16" s="55"/>
      <c r="L16" s="42"/>
      <c r="M16" s="42"/>
      <c r="N16" s="42"/>
      <c r="O16" s="42"/>
      <c r="P16" s="42"/>
      <c r="Q16" s="51"/>
    </row>
    <row r="17" spans="1:17" ht="78.95" customHeight="1" x14ac:dyDescent="0.25">
      <c r="A17" s="41" t="s">
        <v>90</v>
      </c>
      <c r="B17" s="46" t="s">
        <v>104</v>
      </c>
      <c r="C17" s="45" t="s">
        <v>103</v>
      </c>
      <c r="D17" s="42" t="s">
        <v>105</v>
      </c>
      <c r="E17" s="42" t="s">
        <v>318</v>
      </c>
      <c r="F17" s="43">
        <v>4</v>
      </c>
      <c r="G17" s="43">
        <v>3</v>
      </c>
      <c r="H17" s="43">
        <v>12</v>
      </c>
      <c r="I17" s="58" t="s">
        <v>14</v>
      </c>
      <c r="J17" s="42" t="s">
        <v>202</v>
      </c>
      <c r="K17" s="55">
        <v>44620</v>
      </c>
      <c r="L17" s="42" t="s">
        <v>203</v>
      </c>
      <c r="M17" s="42" t="s">
        <v>231</v>
      </c>
      <c r="N17" s="42">
        <v>3</v>
      </c>
      <c r="O17" s="42">
        <v>2</v>
      </c>
      <c r="P17" s="42">
        <v>6</v>
      </c>
      <c r="Q17" s="57" t="s">
        <v>43</v>
      </c>
    </row>
    <row r="18" spans="1:17" ht="78.95" customHeight="1" x14ac:dyDescent="0.25">
      <c r="A18" s="41" t="s">
        <v>90</v>
      </c>
      <c r="B18" s="46" t="s">
        <v>104</v>
      </c>
      <c r="C18" s="45" t="s">
        <v>106</v>
      </c>
      <c r="D18" s="42" t="s">
        <v>107</v>
      </c>
      <c r="E18" s="42" t="s">
        <v>318</v>
      </c>
      <c r="F18" s="43">
        <v>4</v>
      </c>
      <c r="G18" s="43">
        <v>3</v>
      </c>
      <c r="H18" s="43">
        <v>12</v>
      </c>
      <c r="I18" s="58" t="s">
        <v>14</v>
      </c>
      <c r="J18" s="42" t="s">
        <v>202</v>
      </c>
      <c r="K18" s="55">
        <v>44713</v>
      </c>
      <c r="L18" s="42" t="s">
        <v>230</v>
      </c>
      <c r="M18" s="42" t="s">
        <v>258</v>
      </c>
      <c r="N18" s="42">
        <v>3</v>
      </c>
      <c r="O18" s="42">
        <v>2</v>
      </c>
      <c r="P18" s="42">
        <v>6</v>
      </c>
      <c r="Q18" s="57" t="s">
        <v>43</v>
      </c>
    </row>
    <row r="19" spans="1:17" ht="78.95" customHeight="1" x14ac:dyDescent="0.25">
      <c r="A19" s="41" t="s">
        <v>90</v>
      </c>
      <c r="B19" s="46" t="s">
        <v>109</v>
      </c>
      <c r="C19" s="45" t="s">
        <v>108</v>
      </c>
      <c r="D19" s="42" t="s">
        <v>110</v>
      </c>
      <c r="E19" s="42" t="s">
        <v>323</v>
      </c>
      <c r="F19" s="43">
        <v>4</v>
      </c>
      <c r="G19" s="43">
        <v>3</v>
      </c>
      <c r="H19" s="43">
        <v>12</v>
      </c>
      <c r="I19" s="58" t="s">
        <v>14</v>
      </c>
      <c r="J19" s="42" t="s">
        <v>350</v>
      </c>
      <c r="K19" s="55">
        <v>44926</v>
      </c>
      <c r="L19" s="42" t="s">
        <v>333</v>
      </c>
      <c r="M19" s="42" t="s">
        <v>331</v>
      </c>
      <c r="N19" s="42">
        <v>3</v>
      </c>
      <c r="O19" s="42">
        <v>2</v>
      </c>
      <c r="P19" s="42">
        <v>6</v>
      </c>
      <c r="Q19" s="57" t="s">
        <v>43</v>
      </c>
    </row>
    <row r="20" spans="1:17" ht="78.95" customHeight="1" x14ac:dyDescent="0.25">
      <c r="A20" s="41" t="s">
        <v>112</v>
      </c>
      <c r="B20" s="46" t="s">
        <v>113</v>
      </c>
      <c r="C20" s="45" t="s">
        <v>111</v>
      </c>
      <c r="D20" s="42" t="s">
        <v>114</v>
      </c>
      <c r="E20" s="42" t="s">
        <v>354</v>
      </c>
      <c r="F20" s="43">
        <v>2</v>
      </c>
      <c r="G20" s="43">
        <v>4</v>
      </c>
      <c r="H20" s="43">
        <v>8</v>
      </c>
      <c r="I20" s="58" t="s">
        <v>38</v>
      </c>
      <c r="J20" s="42" t="s">
        <v>218</v>
      </c>
      <c r="K20" s="55">
        <v>44199</v>
      </c>
      <c r="L20" s="42" t="s">
        <v>217</v>
      </c>
      <c r="M20" s="42" t="s">
        <v>232</v>
      </c>
      <c r="N20" s="42">
        <v>3</v>
      </c>
      <c r="O20" s="42">
        <v>2</v>
      </c>
      <c r="P20" s="42">
        <v>6</v>
      </c>
      <c r="Q20" s="57" t="s">
        <v>43</v>
      </c>
    </row>
    <row r="21" spans="1:17" ht="78.95" customHeight="1" x14ac:dyDescent="0.25">
      <c r="A21" s="41" t="s">
        <v>66</v>
      </c>
      <c r="B21" s="46" t="s">
        <v>81</v>
      </c>
      <c r="C21" s="45" t="s">
        <v>332</v>
      </c>
      <c r="D21" s="42" t="s">
        <v>343</v>
      </c>
      <c r="E21" s="42" t="s">
        <v>334</v>
      </c>
      <c r="F21" s="43">
        <v>3</v>
      </c>
      <c r="G21" s="43">
        <v>3</v>
      </c>
      <c r="H21" s="43">
        <v>9</v>
      </c>
      <c r="I21" s="58" t="s">
        <v>15</v>
      </c>
      <c r="J21" s="42" t="s">
        <v>349</v>
      </c>
      <c r="K21" s="55">
        <v>44713</v>
      </c>
      <c r="L21" s="42" t="s">
        <v>188</v>
      </c>
      <c r="M21" s="42" t="s">
        <v>234</v>
      </c>
      <c r="N21" s="42">
        <v>3</v>
      </c>
      <c r="O21" s="42">
        <v>2</v>
      </c>
      <c r="P21" s="42">
        <v>6</v>
      </c>
      <c r="Q21" s="57" t="s">
        <v>43</v>
      </c>
    </row>
    <row r="22" spans="1:17" ht="78.95" customHeight="1" x14ac:dyDescent="0.25">
      <c r="A22" s="41" t="s">
        <v>112</v>
      </c>
      <c r="B22" s="46" t="s">
        <v>134</v>
      </c>
      <c r="C22" s="45" t="s">
        <v>251</v>
      </c>
      <c r="D22" s="42" t="s">
        <v>115</v>
      </c>
      <c r="E22" s="42" t="s">
        <v>334</v>
      </c>
      <c r="F22" s="43">
        <v>4</v>
      </c>
      <c r="G22" s="43">
        <v>2</v>
      </c>
      <c r="H22" s="43">
        <v>8</v>
      </c>
      <c r="I22" s="58" t="s">
        <v>38</v>
      </c>
      <c r="J22" s="42" t="s">
        <v>219</v>
      </c>
      <c r="K22" s="55">
        <v>44713</v>
      </c>
      <c r="L22" s="42" t="s">
        <v>188</v>
      </c>
      <c r="M22" s="42" t="s">
        <v>237</v>
      </c>
      <c r="N22" s="42">
        <v>3</v>
      </c>
      <c r="O22" s="42">
        <v>2</v>
      </c>
      <c r="P22" s="42">
        <v>6</v>
      </c>
      <c r="Q22" s="57" t="s">
        <v>43</v>
      </c>
    </row>
    <row r="23" spans="1:17" ht="78.95" hidden="1" customHeight="1" x14ac:dyDescent="0.25">
      <c r="A23" s="41" t="s">
        <v>117</v>
      </c>
      <c r="B23" s="46" t="s">
        <v>129</v>
      </c>
      <c r="C23" s="45" t="s">
        <v>135</v>
      </c>
      <c r="D23" s="42" t="s">
        <v>136</v>
      </c>
      <c r="E23" s="42" t="s">
        <v>129</v>
      </c>
      <c r="F23" s="43">
        <v>4</v>
      </c>
      <c r="G23" s="43">
        <v>4</v>
      </c>
      <c r="H23" s="43">
        <v>12</v>
      </c>
      <c r="I23" s="58" t="s">
        <v>14</v>
      </c>
      <c r="J23" s="42" t="s">
        <v>204</v>
      </c>
      <c r="K23" s="55">
        <v>44926</v>
      </c>
      <c r="L23" s="42" t="s">
        <v>235</v>
      </c>
      <c r="M23" s="42" t="s">
        <v>236</v>
      </c>
      <c r="N23" s="42">
        <v>3</v>
      </c>
      <c r="O23" s="42">
        <v>3</v>
      </c>
      <c r="P23" s="42">
        <v>9</v>
      </c>
      <c r="Q23" s="58" t="s">
        <v>15</v>
      </c>
    </row>
    <row r="24" spans="1:17" ht="78.95" customHeight="1" x14ac:dyDescent="0.25">
      <c r="A24" s="46" t="s">
        <v>129</v>
      </c>
      <c r="B24" s="46" t="s">
        <v>134</v>
      </c>
      <c r="C24" s="45" t="s">
        <v>137</v>
      </c>
      <c r="D24" s="42" t="s">
        <v>138</v>
      </c>
      <c r="E24" s="42" t="s">
        <v>129</v>
      </c>
      <c r="F24" s="43">
        <v>3</v>
      </c>
      <c r="G24" s="43">
        <v>4</v>
      </c>
      <c r="H24" s="43">
        <v>12</v>
      </c>
      <c r="I24" s="58" t="s">
        <v>14</v>
      </c>
      <c r="J24" s="42" t="s">
        <v>205</v>
      </c>
      <c r="K24" s="55">
        <v>44713</v>
      </c>
      <c r="L24" s="42" t="s">
        <v>235</v>
      </c>
      <c r="M24" s="42" t="s">
        <v>238</v>
      </c>
      <c r="N24" s="42">
        <v>2</v>
      </c>
      <c r="O24" s="42">
        <v>4</v>
      </c>
      <c r="P24" s="42">
        <v>8</v>
      </c>
      <c r="Q24" s="58" t="s">
        <v>38</v>
      </c>
    </row>
    <row r="25" spans="1:17" ht="78.95" customHeight="1" x14ac:dyDescent="0.25">
      <c r="A25" s="41" t="s">
        <v>117</v>
      </c>
      <c r="B25" s="41" t="s">
        <v>119</v>
      </c>
      <c r="C25" s="45" t="s">
        <v>116</v>
      </c>
      <c r="D25" s="42" t="s">
        <v>118</v>
      </c>
      <c r="E25" s="42" t="s">
        <v>241</v>
      </c>
      <c r="F25" s="43">
        <v>3</v>
      </c>
      <c r="G25" s="43">
        <v>5</v>
      </c>
      <c r="H25" s="43">
        <v>15</v>
      </c>
      <c r="I25" s="61" t="s">
        <v>283</v>
      </c>
      <c r="J25" s="42" t="s">
        <v>239</v>
      </c>
      <c r="K25" s="55" t="s">
        <v>335</v>
      </c>
      <c r="L25" s="42" t="s">
        <v>203</v>
      </c>
      <c r="M25" s="42" t="s">
        <v>240</v>
      </c>
      <c r="N25" s="42">
        <v>3</v>
      </c>
      <c r="O25" s="42">
        <v>2</v>
      </c>
      <c r="P25" s="42">
        <v>6</v>
      </c>
      <c r="Q25" s="57" t="s">
        <v>43</v>
      </c>
    </row>
    <row r="26" spans="1:17" ht="78.95" customHeight="1" x14ac:dyDescent="0.25">
      <c r="A26" s="41" t="s">
        <v>104</v>
      </c>
      <c r="B26" s="41" t="s">
        <v>104</v>
      </c>
      <c r="C26" s="45" t="s">
        <v>120</v>
      </c>
      <c r="D26" s="42" t="s">
        <v>121</v>
      </c>
      <c r="E26" s="42" t="s">
        <v>344</v>
      </c>
      <c r="F26" s="43">
        <v>3</v>
      </c>
      <c r="G26" s="43">
        <v>4</v>
      </c>
      <c r="H26" s="43">
        <v>12</v>
      </c>
      <c r="I26" s="58" t="s">
        <v>14</v>
      </c>
      <c r="J26" s="42" t="s">
        <v>206</v>
      </c>
      <c r="K26" s="55">
        <v>44620</v>
      </c>
      <c r="L26" s="42" t="s">
        <v>242</v>
      </c>
      <c r="M26" s="42" t="s">
        <v>243</v>
      </c>
      <c r="N26" s="42">
        <v>3</v>
      </c>
      <c r="O26" s="42">
        <v>2</v>
      </c>
      <c r="P26" s="42">
        <v>6</v>
      </c>
      <c r="Q26" s="57" t="s">
        <v>43</v>
      </c>
    </row>
    <row r="27" spans="1:17" ht="78.95" customHeight="1" x14ac:dyDescent="0.25">
      <c r="A27" s="41" t="s">
        <v>66</v>
      </c>
      <c r="B27" s="46" t="s">
        <v>81</v>
      </c>
      <c r="C27" s="45" t="s">
        <v>252</v>
      </c>
      <c r="D27" s="42" t="s">
        <v>122</v>
      </c>
      <c r="E27" s="42" t="s">
        <v>355</v>
      </c>
      <c r="F27" s="43">
        <v>4</v>
      </c>
      <c r="G27" s="43">
        <v>2</v>
      </c>
      <c r="H27" s="43">
        <v>8</v>
      </c>
      <c r="I27" s="58" t="s">
        <v>38</v>
      </c>
      <c r="J27" s="42" t="s">
        <v>253</v>
      </c>
      <c r="K27" s="55">
        <v>44713</v>
      </c>
      <c r="L27" s="42" t="s">
        <v>348</v>
      </c>
      <c r="M27" s="42" t="s">
        <v>244</v>
      </c>
      <c r="N27" s="42">
        <v>3</v>
      </c>
      <c r="O27" s="42">
        <v>2</v>
      </c>
      <c r="P27" s="42">
        <v>6</v>
      </c>
      <c r="Q27" s="57" t="s">
        <v>43</v>
      </c>
    </row>
    <row r="28" spans="1:17" ht="78.95" customHeight="1" x14ac:dyDescent="0.25">
      <c r="A28" s="41" t="s">
        <v>66</v>
      </c>
      <c r="B28" s="46" t="s">
        <v>124</v>
      </c>
      <c r="C28" s="48" t="s">
        <v>123</v>
      </c>
      <c r="D28" s="42" t="s">
        <v>256</v>
      </c>
      <c r="E28" s="42" t="s">
        <v>254</v>
      </c>
      <c r="F28" s="43">
        <v>3</v>
      </c>
      <c r="G28" s="43">
        <v>4</v>
      </c>
      <c r="H28" s="43">
        <v>12</v>
      </c>
      <c r="I28" s="58" t="s">
        <v>14</v>
      </c>
      <c r="J28" s="42" t="s">
        <v>245</v>
      </c>
      <c r="K28" s="55">
        <v>44561</v>
      </c>
      <c r="L28" s="42" t="s">
        <v>201</v>
      </c>
      <c r="M28" s="42" t="s">
        <v>246</v>
      </c>
      <c r="N28" s="42">
        <v>2</v>
      </c>
      <c r="O28" s="42">
        <v>2</v>
      </c>
      <c r="P28" s="42">
        <v>4</v>
      </c>
      <c r="Q28" s="57" t="s">
        <v>39</v>
      </c>
    </row>
    <row r="29" spans="1:17" ht="78.95" customHeight="1" x14ac:dyDescent="0.25">
      <c r="A29" s="41" t="s">
        <v>90</v>
      </c>
      <c r="B29" s="49" t="s">
        <v>336</v>
      </c>
      <c r="C29" s="45" t="s">
        <v>125</v>
      </c>
      <c r="D29" s="50" t="s">
        <v>126</v>
      </c>
      <c r="E29" s="42" t="s">
        <v>255</v>
      </c>
      <c r="F29" s="43">
        <v>3</v>
      </c>
      <c r="G29" s="43">
        <v>3</v>
      </c>
      <c r="H29" s="43">
        <v>9</v>
      </c>
      <c r="I29" s="58" t="s">
        <v>15</v>
      </c>
      <c r="J29" s="42" t="s">
        <v>207</v>
      </c>
      <c r="K29" s="55">
        <v>44561</v>
      </c>
      <c r="L29" s="42" t="s">
        <v>233</v>
      </c>
      <c r="M29" s="42" t="s">
        <v>247</v>
      </c>
      <c r="N29" s="42">
        <v>2</v>
      </c>
      <c r="O29" s="42">
        <v>2</v>
      </c>
      <c r="P29" s="42">
        <v>4</v>
      </c>
      <c r="Q29" s="57" t="s">
        <v>39</v>
      </c>
    </row>
    <row r="30" spans="1:17" ht="78.95" customHeight="1" x14ac:dyDescent="0.25">
      <c r="A30" s="41" t="s">
        <v>112</v>
      </c>
      <c r="B30" s="46" t="s">
        <v>127</v>
      </c>
      <c r="C30" s="45" t="s">
        <v>128</v>
      </c>
      <c r="D30" s="50" t="s">
        <v>118</v>
      </c>
      <c r="E30" s="42" t="s">
        <v>345</v>
      </c>
      <c r="F30" s="43">
        <v>2</v>
      </c>
      <c r="G30" s="43">
        <v>3</v>
      </c>
      <c r="H30" s="43">
        <v>6</v>
      </c>
      <c r="I30" s="57" t="s">
        <v>43</v>
      </c>
      <c r="J30" s="42"/>
      <c r="K30" s="55"/>
      <c r="L30" s="42"/>
      <c r="M30" s="42"/>
      <c r="N30" s="42"/>
      <c r="O30" s="42"/>
      <c r="P30" s="42"/>
      <c r="Q30" s="51"/>
    </row>
    <row r="31" spans="1:17" ht="78.95" customHeight="1" x14ac:dyDescent="0.25">
      <c r="A31" s="46" t="s">
        <v>90</v>
      </c>
      <c r="B31" s="41" t="s">
        <v>356</v>
      </c>
      <c r="C31" s="51" t="s">
        <v>130</v>
      </c>
      <c r="D31" s="52" t="s">
        <v>118</v>
      </c>
      <c r="E31" s="53" t="s">
        <v>324</v>
      </c>
      <c r="F31" s="43">
        <v>3</v>
      </c>
      <c r="G31" s="43">
        <v>4</v>
      </c>
      <c r="H31" s="43">
        <v>12</v>
      </c>
      <c r="I31" s="58" t="s">
        <v>14</v>
      </c>
      <c r="J31" s="42" t="s">
        <v>346</v>
      </c>
      <c r="K31" s="55">
        <v>44713</v>
      </c>
      <c r="L31" s="42" t="s">
        <v>248</v>
      </c>
      <c r="M31" s="42" t="s">
        <v>249</v>
      </c>
      <c r="N31" s="42">
        <v>3</v>
      </c>
      <c r="O31" s="42">
        <v>2</v>
      </c>
      <c r="P31" s="42">
        <v>6</v>
      </c>
      <c r="Q31" s="57" t="s">
        <v>43</v>
      </c>
    </row>
    <row r="32" spans="1:17" ht="78.95" hidden="1" customHeight="1" x14ac:dyDescent="0.25">
      <c r="A32" s="53" t="s">
        <v>67</v>
      </c>
      <c r="B32" s="42" t="s">
        <v>68</v>
      </c>
      <c r="C32" s="42" t="s">
        <v>69</v>
      </c>
      <c r="D32" s="42" t="s">
        <v>71</v>
      </c>
      <c r="E32" s="42" t="s">
        <v>70</v>
      </c>
      <c r="F32" s="43">
        <v>5</v>
      </c>
      <c r="G32" s="43">
        <v>5</v>
      </c>
      <c r="H32" s="43">
        <f t="shared" ref="H32:H33" si="3">F32*G32</f>
        <v>25</v>
      </c>
      <c r="I32" s="62" t="s">
        <v>291</v>
      </c>
      <c r="J32" s="42" t="s">
        <v>72</v>
      </c>
      <c r="K32" s="55">
        <v>44926</v>
      </c>
      <c r="L32" s="42" t="s">
        <v>65</v>
      </c>
      <c r="M32" s="42" t="s">
        <v>72</v>
      </c>
      <c r="N32" s="42">
        <v>4</v>
      </c>
      <c r="O32" s="42">
        <v>2</v>
      </c>
      <c r="P32" s="42">
        <f t="shared" ref="P32:P33" si="4">N32*O32</f>
        <v>8</v>
      </c>
      <c r="Q32" s="58" t="s">
        <v>38</v>
      </c>
    </row>
    <row r="33" spans="1:17" ht="78.95" customHeight="1" x14ac:dyDescent="0.25">
      <c r="A33" s="53" t="s">
        <v>194</v>
      </c>
      <c r="B33" s="53" t="s">
        <v>73</v>
      </c>
      <c r="C33" s="53" t="s">
        <v>196</v>
      </c>
      <c r="D33" s="53" t="s">
        <v>195</v>
      </c>
      <c r="E33" s="42" t="s">
        <v>355</v>
      </c>
      <c r="F33" s="53">
        <v>4</v>
      </c>
      <c r="G33" s="53">
        <v>2</v>
      </c>
      <c r="H33" s="42">
        <f t="shared" si="3"/>
        <v>8</v>
      </c>
      <c r="I33" s="58" t="s">
        <v>38</v>
      </c>
      <c r="J33" s="42" t="s">
        <v>208</v>
      </c>
      <c r="K33" s="55">
        <v>44713</v>
      </c>
      <c r="L33" s="42" t="s">
        <v>198</v>
      </c>
      <c r="M33" s="42" t="s">
        <v>280</v>
      </c>
      <c r="N33" s="42">
        <v>1</v>
      </c>
      <c r="O33" s="42">
        <v>3</v>
      </c>
      <c r="P33" s="42">
        <f t="shared" si="4"/>
        <v>3</v>
      </c>
      <c r="Q33" s="59" t="s">
        <v>44</v>
      </c>
    </row>
    <row r="34" spans="1:17" ht="78.95" customHeight="1" x14ac:dyDescent="0.25">
      <c r="A34" s="41" t="s">
        <v>140</v>
      </c>
      <c r="B34" s="46" t="s">
        <v>141</v>
      </c>
      <c r="C34" s="46" t="s">
        <v>142</v>
      </c>
      <c r="D34" s="42" t="s">
        <v>143</v>
      </c>
      <c r="E34" s="54" t="s">
        <v>325</v>
      </c>
      <c r="F34" s="53">
        <v>4</v>
      </c>
      <c r="G34" s="53">
        <v>2</v>
      </c>
      <c r="H34" s="42">
        <f t="shared" ref="H34" si="5">F34*G34</f>
        <v>8</v>
      </c>
      <c r="I34" s="58" t="s">
        <v>38</v>
      </c>
      <c r="J34" s="42" t="s">
        <v>144</v>
      </c>
      <c r="K34" s="55">
        <v>44713</v>
      </c>
      <c r="L34" s="42" t="s">
        <v>198</v>
      </c>
      <c r="M34" s="42" t="s">
        <v>144</v>
      </c>
      <c r="N34" s="42">
        <v>2</v>
      </c>
      <c r="O34" s="42">
        <v>2</v>
      </c>
      <c r="P34" s="42">
        <v>4</v>
      </c>
      <c r="Q34" s="57" t="s">
        <v>39</v>
      </c>
    </row>
    <row r="35" spans="1:17" ht="78.95" customHeight="1" x14ac:dyDescent="0.25">
      <c r="A35" s="41" t="s">
        <v>197</v>
      </c>
      <c r="B35" s="46" t="s">
        <v>145</v>
      </c>
      <c r="C35" s="46" t="s">
        <v>146</v>
      </c>
      <c r="D35" s="42" t="s">
        <v>155</v>
      </c>
      <c r="E35" s="54" t="s">
        <v>133</v>
      </c>
      <c r="F35" s="43">
        <v>2</v>
      </c>
      <c r="G35" s="43">
        <v>4</v>
      </c>
      <c r="H35" s="43">
        <f t="shared" ref="H35:H51" si="6">F35*G35</f>
        <v>8</v>
      </c>
      <c r="I35" s="60" t="s">
        <v>38</v>
      </c>
      <c r="J35" s="42" t="s">
        <v>148</v>
      </c>
      <c r="K35" s="55">
        <v>44713</v>
      </c>
      <c r="L35" s="42" t="s">
        <v>198</v>
      </c>
      <c r="M35" s="42" t="s">
        <v>300</v>
      </c>
      <c r="N35" s="42">
        <v>2</v>
      </c>
      <c r="O35" s="42">
        <v>3</v>
      </c>
      <c r="P35" s="42">
        <v>6</v>
      </c>
      <c r="Q35" s="57" t="s">
        <v>43</v>
      </c>
    </row>
    <row r="36" spans="1:17" ht="78.95" customHeight="1" x14ac:dyDescent="0.25">
      <c r="A36" s="41" t="s">
        <v>197</v>
      </c>
      <c r="B36" s="46" t="s">
        <v>149</v>
      </c>
      <c r="C36" s="46" t="s">
        <v>150</v>
      </c>
      <c r="D36" s="42" t="s">
        <v>151</v>
      </c>
      <c r="E36" s="54" t="s">
        <v>133</v>
      </c>
      <c r="F36" s="43">
        <v>2</v>
      </c>
      <c r="G36" s="43">
        <v>5</v>
      </c>
      <c r="H36" s="43">
        <f t="shared" si="6"/>
        <v>10</v>
      </c>
      <c r="I36" s="60" t="s">
        <v>33</v>
      </c>
      <c r="J36" s="42" t="s">
        <v>152</v>
      </c>
      <c r="K36" s="55">
        <v>44713</v>
      </c>
      <c r="L36" s="42" t="s">
        <v>198</v>
      </c>
      <c r="M36" s="42" t="s">
        <v>301</v>
      </c>
      <c r="N36" s="42">
        <v>2</v>
      </c>
      <c r="O36" s="42">
        <v>3</v>
      </c>
      <c r="P36" s="42">
        <v>6</v>
      </c>
      <c r="Q36" s="57" t="s">
        <v>43</v>
      </c>
    </row>
    <row r="37" spans="1:17" ht="78.95" customHeight="1" x14ac:dyDescent="0.25">
      <c r="A37" s="41" t="s">
        <v>140</v>
      </c>
      <c r="B37" s="46" t="s">
        <v>153</v>
      </c>
      <c r="C37" s="46" t="s">
        <v>154</v>
      </c>
      <c r="D37" s="42" t="s">
        <v>155</v>
      </c>
      <c r="E37" s="54" t="s">
        <v>133</v>
      </c>
      <c r="F37" s="43">
        <v>1</v>
      </c>
      <c r="G37" s="43">
        <v>12</v>
      </c>
      <c r="H37" s="43">
        <f t="shared" si="6"/>
        <v>12</v>
      </c>
      <c r="I37" s="57" t="s">
        <v>44</v>
      </c>
      <c r="J37" s="42"/>
      <c r="K37" s="55"/>
      <c r="L37" s="42"/>
      <c r="M37" s="42"/>
      <c r="N37" s="43"/>
      <c r="O37" s="43"/>
      <c r="P37" s="43"/>
      <c r="Q37" s="51"/>
    </row>
    <row r="38" spans="1:17" ht="78.95" hidden="1" customHeight="1" x14ac:dyDescent="0.25">
      <c r="A38" s="41" t="s">
        <v>140</v>
      </c>
      <c r="B38" s="46" t="s">
        <v>156</v>
      </c>
      <c r="C38" s="46" t="s">
        <v>157</v>
      </c>
      <c r="D38" s="42" t="s">
        <v>158</v>
      </c>
      <c r="E38" s="54" t="s">
        <v>133</v>
      </c>
      <c r="F38" s="43">
        <v>2</v>
      </c>
      <c r="G38" s="43">
        <v>5</v>
      </c>
      <c r="H38" s="43">
        <f t="shared" si="6"/>
        <v>10</v>
      </c>
      <c r="I38" s="60" t="s">
        <v>33</v>
      </c>
      <c r="J38" s="42" t="s">
        <v>299</v>
      </c>
      <c r="K38" s="55">
        <v>44926</v>
      </c>
      <c r="L38" s="42" t="s">
        <v>191</v>
      </c>
      <c r="M38" s="42" t="s">
        <v>292</v>
      </c>
      <c r="N38" s="42">
        <v>4</v>
      </c>
      <c r="O38" s="42">
        <v>2</v>
      </c>
      <c r="P38" s="42">
        <v>8</v>
      </c>
      <c r="Q38" s="60" t="s">
        <v>38</v>
      </c>
    </row>
    <row r="39" spans="1:17" ht="78.95" customHeight="1" x14ac:dyDescent="0.25">
      <c r="A39" s="41" t="s">
        <v>140</v>
      </c>
      <c r="B39" s="46" t="s">
        <v>81</v>
      </c>
      <c r="C39" s="46" t="s">
        <v>159</v>
      </c>
      <c r="D39" s="42" t="s">
        <v>160</v>
      </c>
      <c r="E39" s="54" t="s">
        <v>133</v>
      </c>
      <c r="F39" s="43">
        <v>3</v>
      </c>
      <c r="G39" s="43">
        <v>4</v>
      </c>
      <c r="H39" s="43">
        <f t="shared" si="6"/>
        <v>12</v>
      </c>
      <c r="I39" s="60" t="s">
        <v>14</v>
      </c>
      <c r="J39" s="42" t="s">
        <v>302</v>
      </c>
      <c r="K39" s="55">
        <v>44713</v>
      </c>
      <c r="L39" s="42" t="s">
        <v>198</v>
      </c>
      <c r="M39" s="42" t="s">
        <v>303</v>
      </c>
      <c r="N39" s="42">
        <v>3</v>
      </c>
      <c r="O39" s="42">
        <v>2</v>
      </c>
      <c r="P39" s="42">
        <v>6</v>
      </c>
      <c r="Q39" s="57" t="s">
        <v>43</v>
      </c>
    </row>
    <row r="40" spans="1:17" ht="78.95" customHeight="1" x14ac:dyDescent="0.25">
      <c r="A40" s="41" t="s">
        <v>140</v>
      </c>
      <c r="B40" s="46" t="s">
        <v>73</v>
      </c>
      <c r="C40" s="46" t="s">
        <v>304</v>
      </c>
      <c r="D40" s="42" t="s">
        <v>161</v>
      </c>
      <c r="E40" s="54" t="s">
        <v>133</v>
      </c>
      <c r="F40" s="43">
        <v>4</v>
      </c>
      <c r="G40" s="43">
        <v>4</v>
      </c>
      <c r="H40" s="43">
        <f t="shared" si="6"/>
        <v>16</v>
      </c>
      <c r="I40" s="60" t="s">
        <v>37</v>
      </c>
      <c r="J40" s="42" t="s">
        <v>162</v>
      </c>
      <c r="K40" s="55">
        <v>44713</v>
      </c>
      <c r="L40" s="42" t="s">
        <v>198</v>
      </c>
      <c r="M40" s="42" t="s">
        <v>305</v>
      </c>
      <c r="N40" s="42">
        <v>3</v>
      </c>
      <c r="O40" s="42">
        <v>2</v>
      </c>
      <c r="P40" s="42">
        <v>6</v>
      </c>
      <c r="Q40" s="57" t="s">
        <v>43</v>
      </c>
    </row>
    <row r="41" spans="1:17" ht="78.95" customHeight="1" x14ac:dyDescent="0.25">
      <c r="A41" s="41" t="s">
        <v>140</v>
      </c>
      <c r="B41" s="46" t="s">
        <v>163</v>
      </c>
      <c r="C41" s="46" t="s">
        <v>164</v>
      </c>
      <c r="D41" s="42" t="s">
        <v>165</v>
      </c>
      <c r="E41" s="54" t="s">
        <v>133</v>
      </c>
      <c r="F41" s="43">
        <v>4</v>
      </c>
      <c r="G41" s="43">
        <v>2</v>
      </c>
      <c r="H41" s="43">
        <v>8</v>
      </c>
      <c r="I41" s="60" t="s">
        <v>38</v>
      </c>
      <c r="J41" s="42" t="s">
        <v>210</v>
      </c>
      <c r="K41" s="55">
        <v>44713</v>
      </c>
      <c r="L41" s="42" t="s">
        <v>209</v>
      </c>
      <c r="M41" s="42" t="s">
        <v>306</v>
      </c>
      <c r="N41" s="42">
        <v>1</v>
      </c>
      <c r="O41" s="42">
        <v>3</v>
      </c>
      <c r="P41" s="42">
        <v>3</v>
      </c>
      <c r="Q41" s="59" t="s">
        <v>44</v>
      </c>
    </row>
    <row r="42" spans="1:17" ht="78.95" customHeight="1" x14ac:dyDescent="0.25">
      <c r="A42" s="41" t="s">
        <v>140</v>
      </c>
      <c r="B42" s="46" t="s">
        <v>156</v>
      </c>
      <c r="C42" s="46" t="s">
        <v>166</v>
      </c>
      <c r="D42" s="42" t="s">
        <v>158</v>
      </c>
      <c r="E42" s="54" t="s">
        <v>133</v>
      </c>
      <c r="F42" s="43">
        <v>4</v>
      </c>
      <c r="G42" s="43">
        <v>2</v>
      </c>
      <c r="H42" s="43">
        <v>8</v>
      </c>
      <c r="I42" s="60" t="s">
        <v>38</v>
      </c>
      <c r="J42" s="42" t="s">
        <v>211</v>
      </c>
      <c r="K42" s="55">
        <v>44713</v>
      </c>
      <c r="L42" s="42" t="s">
        <v>209</v>
      </c>
      <c r="M42" s="42" t="s">
        <v>307</v>
      </c>
      <c r="N42" s="42">
        <v>1</v>
      </c>
      <c r="O42" s="42">
        <v>3</v>
      </c>
      <c r="P42" s="42">
        <v>3</v>
      </c>
      <c r="Q42" s="59" t="s">
        <v>44</v>
      </c>
    </row>
    <row r="43" spans="1:17" ht="78.95" customHeight="1" x14ac:dyDescent="0.25">
      <c r="A43" s="41" t="s">
        <v>167</v>
      </c>
      <c r="B43" s="46" t="s">
        <v>168</v>
      </c>
      <c r="C43" s="46" t="s">
        <v>169</v>
      </c>
      <c r="D43" s="42" t="s">
        <v>155</v>
      </c>
      <c r="E43" s="54" t="s">
        <v>133</v>
      </c>
      <c r="F43" s="43">
        <v>2</v>
      </c>
      <c r="G43" s="43">
        <v>4</v>
      </c>
      <c r="H43" s="43">
        <f t="shared" si="6"/>
        <v>8</v>
      </c>
      <c r="I43" s="60" t="s">
        <v>38</v>
      </c>
      <c r="J43" s="42" t="s">
        <v>212</v>
      </c>
      <c r="K43" s="55">
        <v>44713</v>
      </c>
      <c r="L43" s="42" t="s">
        <v>198</v>
      </c>
      <c r="M43" s="42" t="s">
        <v>308</v>
      </c>
      <c r="N43" s="42">
        <v>3</v>
      </c>
      <c r="O43" s="42">
        <v>2</v>
      </c>
      <c r="P43" s="42">
        <v>6</v>
      </c>
      <c r="Q43" s="57" t="s">
        <v>43</v>
      </c>
    </row>
    <row r="44" spans="1:17" ht="103.5" customHeight="1" x14ac:dyDescent="0.25">
      <c r="A44" s="41" t="s">
        <v>140</v>
      </c>
      <c r="B44" s="46" t="s">
        <v>156</v>
      </c>
      <c r="C44" s="46" t="s">
        <v>170</v>
      </c>
      <c r="D44" s="42" t="s">
        <v>171</v>
      </c>
      <c r="E44" s="54" t="s">
        <v>133</v>
      </c>
      <c r="F44" s="43">
        <v>2</v>
      </c>
      <c r="G44" s="43">
        <v>5</v>
      </c>
      <c r="H44" s="43">
        <f t="shared" si="6"/>
        <v>10</v>
      </c>
      <c r="I44" s="60" t="s">
        <v>33</v>
      </c>
      <c r="J44" s="42" t="s">
        <v>213</v>
      </c>
      <c r="K44" s="55">
        <v>44713</v>
      </c>
      <c r="L44" s="42" t="s">
        <v>316</v>
      </c>
      <c r="M44" s="42" t="s">
        <v>347</v>
      </c>
      <c r="N44" s="42">
        <v>3</v>
      </c>
      <c r="O44" s="42">
        <v>2</v>
      </c>
      <c r="P44" s="42">
        <v>6</v>
      </c>
      <c r="Q44" s="57" t="s">
        <v>43</v>
      </c>
    </row>
    <row r="45" spans="1:17" ht="78.95" customHeight="1" x14ac:dyDescent="0.25">
      <c r="A45" s="41" t="s">
        <v>167</v>
      </c>
      <c r="B45" s="46" t="s">
        <v>172</v>
      </c>
      <c r="C45" s="46" t="s">
        <v>173</v>
      </c>
      <c r="D45" s="42" t="s">
        <v>174</v>
      </c>
      <c r="E45" s="54" t="s">
        <v>175</v>
      </c>
      <c r="F45" s="43">
        <v>2</v>
      </c>
      <c r="G45" s="43">
        <v>5</v>
      </c>
      <c r="H45" s="43">
        <f t="shared" si="6"/>
        <v>10</v>
      </c>
      <c r="I45" s="60" t="s">
        <v>33</v>
      </c>
      <c r="J45" s="42" t="s">
        <v>214</v>
      </c>
      <c r="K45" s="55">
        <v>44713</v>
      </c>
      <c r="L45" s="42" t="s">
        <v>209</v>
      </c>
      <c r="M45" s="42" t="s">
        <v>309</v>
      </c>
      <c r="N45" s="42">
        <v>3</v>
      </c>
      <c r="O45" s="42">
        <v>2</v>
      </c>
      <c r="P45" s="42">
        <v>6</v>
      </c>
      <c r="Q45" s="57" t="s">
        <v>43</v>
      </c>
    </row>
    <row r="46" spans="1:17" ht="78.95" customHeight="1" x14ac:dyDescent="0.25">
      <c r="A46" s="41" t="s">
        <v>140</v>
      </c>
      <c r="B46" s="46" t="s">
        <v>156</v>
      </c>
      <c r="C46" s="46" t="s">
        <v>176</v>
      </c>
      <c r="D46" s="42" t="s">
        <v>155</v>
      </c>
      <c r="E46" s="54" t="s">
        <v>133</v>
      </c>
      <c r="F46" s="43">
        <v>1</v>
      </c>
      <c r="G46" s="43">
        <v>5</v>
      </c>
      <c r="H46" s="43">
        <f t="shared" si="6"/>
        <v>5</v>
      </c>
      <c r="I46" s="57" t="s">
        <v>12</v>
      </c>
      <c r="J46" s="42"/>
      <c r="K46" s="55"/>
      <c r="L46" s="42"/>
      <c r="M46" s="42"/>
      <c r="N46" s="42"/>
      <c r="O46" s="42"/>
      <c r="P46" s="42"/>
      <c r="Q46" s="63"/>
    </row>
    <row r="47" spans="1:17" ht="78.95" customHeight="1" x14ac:dyDescent="0.25">
      <c r="A47" s="41" t="s">
        <v>140</v>
      </c>
      <c r="B47" s="46" t="s">
        <v>124</v>
      </c>
      <c r="C47" s="46" t="s">
        <v>177</v>
      </c>
      <c r="D47" s="42" t="s">
        <v>155</v>
      </c>
      <c r="E47" s="54" t="s">
        <v>326</v>
      </c>
      <c r="F47" s="43">
        <v>1</v>
      </c>
      <c r="G47" s="43">
        <v>5</v>
      </c>
      <c r="H47" s="43">
        <v>5</v>
      </c>
      <c r="I47" s="57" t="s">
        <v>12</v>
      </c>
      <c r="J47" s="42"/>
      <c r="K47" s="55"/>
      <c r="L47" s="42"/>
      <c r="M47" s="42"/>
      <c r="N47" s="42"/>
      <c r="O47" s="42"/>
      <c r="P47" s="42"/>
      <c r="Q47" s="63"/>
    </row>
    <row r="48" spans="1:17" ht="78.95" customHeight="1" x14ac:dyDescent="0.25">
      <c r="A48" s="41" t="s">
        <v>140</v>
      </c>
      <c r="B48" s="46" t="s">
        <v>178</v>
      </c>
      <c r="C48" s="46" t="s">
        <v>179</v>
      </c>
      <c r="D48" s="42" t="s">
        <v>180</v>
      </c>
      <c r="E48" s="54" t="s">
        <v>327</v>
      </c>
      <c r="F48" s="43">
        <v>2</v>
      </c>
      <c r="G48" s="43">
        <v>4</v>
      </c>
      <c r="H48" s="43">
        <f t="shared" si="6"/>
        <v>8</v>
      </c>
      <c r="I48" s="60" t="s">
        <v>38</v>
      </c>
      <c r="J48" s="42" t="s">
        <v>216</v>
      </c>
      <c r="K48" s="55">
        <v>44713</v>
      </c>
      <c r="L48" s="42" t="s">
        <v>217</v>
      </c>
      <c r="M48" s="42" t="s">
        <v>317</v>
      </c>
      <c r="N48" s="42">
        <v>3</v>
      </c>
      <c r="O48" s="42">
        <v>2</v>
      </c>
      <c r="P48" s="42">
        <v>6</v>
      </c>
      <c r="Q48" s="57" t="s">
        <v>43</v>
      </c>
    </row>
    <row r="49" spans="1:17" ht="78.95" hidden="1" customHeight="1" x14ac:dyDescent="0.25">
      <c r="A49" s="41" t="s">
        <v>140</v>
      </c>
      <c r="B49" s="46" t="s">
        <v>181</v>
      </c>
      <c r="C49" s="46" t="s">
        <v>182</v>
      </c>
      <c r="D49" s="42" t="s">
        <v>155</v>
      </c>
      <c r="E49" s="54" t="s">
        <v>133</v>
      </c>
      <c r="F49" s="43">
        <v>1</v>
      </c>
      <c r="G49" s="43">
        <v>5</v>
      </c>
      <c r="H49" s="43">
        <f t="shared" si="6"/>
        <v>5</v>
      </c>
      <c r="I49" s="57" t="s">
        <v>12</v>
      </c>
      <c r="J49" s="42" t="s">
        <v>310</v>
      </c>
      <c r="K49" s="55"/>
      <c r="L49" s="42" t="s">
        <v>209</v>
      </c>
      <c r="M49" s="42" t="s">
        <v>311</v>
      </c>
      <c r="N49" s="42">
        <v>1</v>
      </c>
      <c r="O49" s="42">
        <v>3</v>
      </c>
      <c r="P49" s="42">
        <v>3</v>
      </c>
      <c r="Q49" s="59" t="s">
        <v>44</v>
      </c>
    </row>
    <row r="50" spans="1:17" ht="78.95" hidden="1" customHeight="1" x14ac:dyDescent="0.25">
      <c r="A50" s="41" t="s">
        <v>140</v>
      </c>
      <c r="B50" s="46" t="s">
        <v>124</v>
      </c>
      <c r="C50" s="46" t="s">
        <v>183</v>
      </c>
      <c r="D50" s="42" t="s">
        <v>147</v>
      </c>
      <c r="E50" s="54" t="s">
        <v>326</v>
      </c>
      <c r="F50" s="43">
        <v>1</v>
      </c>
      <c r="G50" s="43">
        <v>5</v>
      </c>
      <c r="H50" s="43">
        <f t="shared" si="6"/>
        <v>5</v>
      </c>
      <c r="I50" s="57" t="s">
        <v>12</v>
      </c>
      <c r="J50" s="42" t="s">
        <v>312</v>
      </c>
      <c r="K50" s="55"/>
      <c r="L50" s="42" t="s">
        <v>209</v>
      </c>
      <c r="M50" s="42" t="s">
        <v>313</v>
      </c>
      <c r="N50" s="42">
        <v>1</v>
      </c>
      <c r="O50" s="42">
        <v>3</v>
      </c>
      <c r="P50" s="42">
        <v>3</v>
      </c>
      <c r="Q50" s="59" t="s">
        <v>44</v>
      </c>
    </row>
    <row r="51" spans="1:17" ht="78.95" customHeight="1" x14ac:dyDescent="0.25">
      <c r="A51" s="53" t="s">
        <v>140</v>
      </c>
      <c r="B51" s="42" t="s">
        <v>172</v>
      </c>
      <c r="C51" s="42" t="s">
        <v>184</v>
      </c>
      <c r="D51" s="42" t="s">
        <v>185</v>
      </c>
      <c r="E51" s="54" t="s">
        <v>175</v>
      </c>
      <c r="F51" s="43">
        <v>2</v>
      </c>
      <c r="G51" s="43">
        <v>4</v>
      </c>
      <c r="H51" s="43">
        <f t="shared" si="6"/>
        <v>8</v>
      </c>
      <c r="I51" s="60" t="s">
        <v>38</v>
      </c>
      <c r="J51" s="42" t="s">
        <v>215</v>
      </c>
      <c r="K51" s="55">
        <v>44713</v>
      </c>
      <c r="L51" s="42" t="s">
        <v>315</v>
      </c>
      <c r="M51" s="42" t="s">
        <v>314</v>
      </c>
      <c r="N51" s="42">
        <v>3</v>
      </c>
      <c r="O51" s="42">
        <v>2</v>
      </c>
      <c r="P51" s="42">
        <v>6</v>
      </c>
      <c r="Q51" s="57" t="s">
        <v>43</v>
      </c>
    </row>
    <row r="52" spans="1:17" ht="15.75" hidden="1" customHeight="1" x14ac:dyDescent="0.25">
      <c r="A52" s="82" t="s">
        <v>328</v>
      </c>
      <c r="B52" s="83"/>
      <c r="C52" s="83"/>
      <c r="D52" s="84"/>
      <c r="E52" s="82" t="s">
        <v>284</v>
      </c>
      <c r="F52" s="83"/>
      <c r="G52" s="83"/>
      <c r="H52" s="83"/>
      <c r="I52" s="83"/>
      <c r="J52" s="83"/>
      <c r="K52" s="83"/>
      <c r="L52" s="83"/>
      <c r="M52" s="83"/>
      <c r="N52" s="83"/>
      <c r="O52" s="83"/>
      <c r="P52" s="83"/>
      <c r="Q52" s="84"/>
    </row>
    <row r="53" spans="1:17" ht="15.75" hidden="1" customHeight="1" x14ac:dyDescent="0.25">
      <c r="A53" s="85"/>
      <c r="B53" s="86"/>
      <c r="C53" s="86"/>
      <c r="D53" s="87"/>
      <c r="E53" s="85"/>
      <c r="F53" s="86"/>
      <c r="G53" s="86"/>
      <c r="H53" s="86"/>
      <c r="I53" s="86"/>
      <c r="J53" s="86"/>
      <c r="K53" s="86"/>
      <c r="L53" s="86"/>
      <c r="M53" s="86"/>
      <c r="N53" s="86"/>
      <c r="O53" s="86"/>
      <c r="P53" s="86"/>
      <c r="Q53" s="87"/>
    </row>
    <row r="54" spans="1:17" ht="15.75" hidden="1" customHeight="1" x14ac:dyDescent="0.25">
      <c r="A54" s="85"/>
      <c r="B54" s="86"/>
      <c r="C54" s="86"/>
      <c r="D54" s="87"/>
      <c r="E54" s="85"/>
      <c r="F54" s="86"/>
      <c r="G54" s="86"/>
      <c r="H54" s="86"/>
      <c r="I54" s="86"/>
      <c r="J54" s="86"/>
      <c r="K54" s="86"/>
      <c r="L54" s="86"/>
      <c r="M54" s="86"/>
      <c r="N54" s="86"/>
      <c r="O54" s="86"/>
      <c r="P54" s="86"/>
      <c r="Q54" s="87"/>
    </row>
    <row r="55" spans="1:17" ht="15.75" hidden="1" customHeight="1" x14ac:dyDescent="0.25">
      <c r="A55" s="85"/>
      <c r="B55" s="86"/>
      <c r="C55" s="86"/>
      <c r="D55" s="87"/>
      <c r="E55" s="85"/>
      <c r="F55" s="86"/>
      <c r="G55" s="86"/>
      <c r="H55" s="86"/>
      <c r="I55" s="86"/>
      <c r="J55" s="86"/>
      <c r="K55" s="86"/>
      <c r="L55" s="86"/>
      <c r="M55" s="86"/>
      <c r="N55" s="86"/>
      <c r="O55" s="86"/>
      <c r="P55" s="86"/>
      <c r="Q55" s="87"/>
    </row>
    <row r="56" spans="1:17" ht="15.75" hidden="1" customHeight="1" x14ac:dyDescent="0.25">
      <c r="A56" s="85"/>
      <c r="B56" s="86"/>
      <c r="C56" s="86"/>
      <c r="D56" s="87"/>
      <c r="E56" s="85"/>
      <c r="F56" s="86"/>
      <c r="G56" s="86"/>
      <c r="H56" s="86"/>
      <c r="I56" s="86"/>
      <c r="J56" s="86"/>
      <c r="K56" s="86"/>
      <c r="L56" s="86"/>
      <c r="M56" s="86"/>
      <c r="N56" s="86"/>
      <c r="O56" s="86"/>
      <c r="P56" s="86"/>
      <c r="Q56" s="87"/>
    </row>
    <row r="57" spans="1:17" ht="15.75" hidden="1" customHeight="1" x14ac:dyDescent="0.25">
      <c r="A57" s="85"/>
      <c r="B57" s="86"/>
      <c r="C57" s="86"/>
      <c r="D57" s="87"/>
      <c r="E57" s="85"/>
      <c r="F57" s="86"/>
      <c r="G57" s="86"/>
      <c r="H57" s="86"/>
      <c r="I57" s="86"/>
      <c r="J57" s="86"/>
      <c r="K57" s="86"/>
      <c r="L57" s="86"/>
      <c r="M57" s="86"/>
      <c r="N57" s="86"/>
      <c r="O57" s="86"/>
      <c r="P57" s="86"/>
      <c r="Q57" s="87"/>
    </row>
    <row r="58" spans="1:17" ht="15.75" hidden="1" customHeight="1" x14ac:dyDescent="0.25">
      <c r="A58" s="85"/>
      <c r="B58" s="86"/>
      <c r="C58" s="86"/>
      <c r="D58" s="87"/>
      <c r="E58" s="85"/>
      <c r="F58" s="86"/>
      <c r="G58" s="86"/>
      <c r="H58" s="86"/>
      <c r="I58" s="86"/>
      <c r="J58" s="86"/>
      <c r="K58" s="86"/>
      <c r="L58" s="86"/>
      <c r="M58" s="86"/>
      <c r="N58" s="86"/>
      <c r="O58" s="86"/>
      <c r="P58" s="86"/>
      <c r="Q58" s="87"/>
    </row>
    <row r="59" spans="1:17" ht="15.75" hidden="1" customHeight="1" x14ac:dyDescent="0.25">
      <c r="A59" s="85"/>
      <c r="B59" s="86"/>
      <c r="C59" s="86"/>
      <c r="D59" s="87"/>
      <c r="E59" s="85"/>
      <c r="F59" s="86"/>
      <c r="G59" s="86"/>
      <c r="H59" s="86"/>
      <c r="I59" s="86"/>
      <c r="J59" s="86"/>
      <c r="K59" s="86"/>
      <c r="L59" s="86"/>
      <c r="M59" s="86"/>
      <c r="N59" s="86"/>
      <c r="O59" s="86"/>
      <c r="P59" s="86"/>
      <c r="Q59" s="87"/>
    </row>
    <row r="60" spans="1:17" ht="15.75" hidden="1" customHeight="1" x14ac:dyDescent="0.25">
      <c r="A60" s="85"/>
      <c r="B60" s="86"/>
      <c r="C60" s="86"/>
      <c r="D60" s="87"/>
      <c r="E60" s="85"/>
      <c r="F60" s="86"/>
      <c r="G60" s="86"/>
      <c r="H60" s="86"/>
      <c r="I60" s="86"/>
      <c r="J60" s="86"/>
      <c r="K60" s="86"/>
      <c r="L60" s="86"/>
      <c r="M60" s="86"/>
      <c r="N60" s="86"/>
      <c r="O60" s="86"/>
      <c r="P60" s="86"/>
      <c r="Q60" s="87"/>
    </row>
    <row r="61" spans="1:17" ht="15.75" hidden="1" customHeight="1" x14ac:dyDescent="0.25">
      <c r="A61" s="85"/>
      <c r="B61" s="86"/>
      <c r="C61" s="86"/>
      <c r="D61" s="87"/>
      <c r="E61" s="85"/>
      <c r="F61" s="86"/>
      <c r="G61" s="86"/>
      <c r="H61" s="86"/>
      <c r="I61" s="86"/>
      <c r="J61" s="86"/>
      <c r="K61" s="86"/>
      <c r="L61" s="86"/>
      <c r="M61" s="86"/>
      <c r="N61" s="86"/>
      <c r="O61" s="86"/>
      <c r="P61" s="86"/>
      <c r="Q61" s="87"/>
    </row>
    <row r="62" spans="1:17" ht="15.75" hidden="1" customHeight="1" x14ac:dyDescent="0.25">
      <c r="A62" s="85"/>
      <c r="B62" s="86"/>
      <c r="C62" s="86"/>
      <c r="D62" s="87"/>
      <c r="E62" s="85"/>
      <c r="F62" s="86"/>
      <c r="G62" s="86"/>
      <c r="H62" s="86"/>
      <c r="I62" s="86"/>
      <c r="J62" s="86"/>
      <c r="K62" s="86"/>
      <c r="L62" s="86"/>
      <c r="M62" s="86"/>
      <c r="N62" s="86"/>
      <c r="O62" s="86"/>
      <c r="P62" s="86"/>
      <c r="Q62" s="87"/>
    </row>
    <row r="63" spans="1:17" ht="15.75" hidden="1" customHeight="1" x14ac:dyDescent="0.25">
      <c r="A63" s="85"/>
      <c r="B63" s="86"/>
      <c r="C63" s="86"/>
      <c r="D63" s="87"/>
      <c r="E63" s="85"/>
      <c r="F63" s="86"/>
      <c r="G63" s="86"/>
      <c r="H63" s="86"/>
      <c r="I63" s="86"/>
      <c r="J63" s="86"/>
      <c r="K63" s="86"/>
      <c r="L63" s="86"/>
      <c r="M63" s="86"/>
      <c r="N63" s="86"/>
      <c r="O63" s="86"/>
      <c r="P63" s="86"/>
      <c r="Q63" s="87"/>
    </row>
    <row r="64" spans="1:17" ht="15.75" hidden="1" customHeight="1" x14ac:dyDescent="0.25">
      <c r="A64" s="85"/>
      <c r="B64" s="86"/>
      <c r="C64" s="86"/>
      <c r="D64" s="87"/>
      <c r="E64" s="85"/>
      <c r="F64" s="86"/>
      <c r="G64" s="86"/>
      <c r="H64" s="86"/>
      <c r="I64" s="86"/>
      <c r="J64" s="86"/>
      <c r="K64" s="86"/>
      <c r="L64" s="86"/>
      <c r="M64" s="86"/>
      <c r="N64" s="86"/>
      <c r="O64" s="86"/>
      <c r="P64" s="86"/>
      <c r="Q64" s="87"/>
    </row>
    <row r="65" spans="1:17" ht="15.75" hidden="1" customHeight="1" x14ac:dyDescent="0.25">
      <c r="A65" s="85"/>
      <c r="B65" s="86"/>
      <c r="C65" s="86"/>
      <c r="D65" s="87"/>
      <c r="E65" s="85"/>
      <c r="F65" s="86"/>
      <c r="G65" s="86"/>
      <c r="H65" s="86"/>
      <c r="I65" s="86"/>
      <c r="J65" s="86"/>
      <c r="K65" s="86"/>
      <c r="L65" s="86"/>
      <c r="M65" s="86"/>
      <c r="N65" s="86"/>
      <c r="O65" s="86"/>
      <c r="P65" s="86"/>
      <c r="Q65" s="87"/>
    </row>
    <row r="66" spans="1:17" ht="15.75" hidden="1" customHeight="1" x14ac:dyDescent="0.25">
      <c r="A66" s="85"/>
      <c r="B66" s="86"/>
      <c r="C66" s="86"/>
      <c r="D66" s="87"/>
      <c r="E66" s="85"/>
      <c r="F66" s="86"/>
      <c r="G66" s="86"/>
      <c r="H66" s="86"/>
      <c r="I66" s="86"/>
      <c r="J66" s="86"/>
      <c r="K66" s="86"/>
      <c r="L66" s="86"/>
      <c r="M66" s="86"/>
      <c r="N66" s="86"/>
      <c r="O66" s="86"/>
      <c r="P66" s="86"/>
      <c r="Q66" s="87"/>
    </row>
    <row r="67" spans="1:17" ht="15.75" hidden="1" customHeight="1" x14ac:dyDescent="0.25">
      <c r="A67" s="88"/>
      <c r="B67" s="89"/>
      <c r="C67" s="89"/>
      <c r="D67" s="90"/>
      <c r="E67" s="88"/>
      <c r="F67" s="89"/>
      <c r="G67" s="89"/>
      <c r="H67" s="89"/>
      <c r="I67" s="89"/>
      <c r="J67" s="89"/>
      <c r="K67" s="89"/>
      <c r="L67" s="89"/>
      <c r="M67" s="89"/>
      <c r="N67" s="89"/>
      <c r="O67" s="89"/>
      <c r="P67" s="89"/>
      <c r="Q67" s="90"/>
    </row>
    <row r="68" spans="1:17" ht="15.75" customHeight="1" x14ac:dyDescent="0.25">
      <c r="A68" s="64"/>
      <c r="B68" s="64"/>
      <c r="C68" s="64"/>
      <c r="D68" s="64"/>
      <c r="E68" s="64"/>
      <c r="F68" s="64"/>
      <c r="G68" s="64"/>
      <c r="H68" s="64"/>
      <c r="I68" s="64"/>
      <c r="J68" s="64"/>
      <c r="K68" s="64"/>
      <c r="L68" s="64"/>
      <c r="M68" s="64"/>
      <c r="N68" s="64"/>
      <c r="O68" s="64"/>
      <c r="P68" s="64"/>
      <c r="Q68" s="64"/>
    </row>
    <row r="69" spans="1:17" ht="47.45" customHeight="1" x14ac:dyDescent="0.25">
      <c r="A69" s="65" t="s">
        <v>364</v>
      </c>
      <c r="B69" s="65"/>
      <c r="C69" s="65"/>
      <c r="D69" s="65" t="s">
        <v>365</v>
      </c>
      <c r="E69" s="65"/>
      <c r="F69" s="65"/>
      <c r="G69" s="65"/>
      <c r="H69" s="65"/>
      <c r="I69" s="65"/>
      <c r="J69" s="65"/>
      <c r="K69" s="66" t="s">
        <v>366</v>
      </c>
      <c r="L69" s="66"/>
      <c r="M69" s="66"/>
      <c r="N69" s="66"/>
      <c r="O69" s="66"/>
      <c r="P69" s="66"/>
      <c r="Q69" s="66"/>
    </row>
    <row r="70" spans="1:17" ht="55.15" customHeight="1" x14ac:dyDescent="0.25">
      <c r="A70" s="65" t="s">
        <v>367</v>
      </c>
      <c r="B70" s="65"/>
      <c r="C70" s="65"/>
      <c r="D70" s="65" t="s">
        <v>368</v>
      </c>
      <c r="E70" s="65"/>
      <c r="F70" s="65"/>
      <c r="G70" s="65"/>
      <c r="H70" s="65"/>
      <c r="I70" s="65"/>
      <c r="J70" s="65"/>
      <c r="K70" s="66" t="s">
        <v>369</v>
      </c>
      <c r="L70" s="66"/>
      <c r="M70" s="66"/>
      <c r="N70" s="66"/>
      <c r="O70" s="66"/>
      <c r="P70" s="66"/>
      <c r="Q70" s="66"/>
    </row>
  </sheetData>
  <autoFilter ref="A6:M67">
    <filterColumn colId="10">
      <filters>
        <dateGroupItem year="2022" month="6" dateTimeGrouping="month"/>
      </filters>
    </filterColumn>
  </autoFilter>
  <mergeCells count="34">
    <mergeCell ref="D6:D7"/>
    <mergeCell ref="K6:K7"/>
    <mergeCell ref="A1:A5"/>
    <mergeCell ref="B1:L5"/>
    <mergeCell ref="E52:Q67"/>
    <mergeCell ref="A52:D67"/>
    <mergeCell ref="H6:H7"/>
    <mergeCell ref="I6:I7"/>
    <mergeCell ref="J6:J7"/>
    <mergeCell ref="L6:L7"/>
    <mergeCell ref="N6:Q6"/>
    <mergeCell ref="M6:M7"/>
    <mergeCell ref="E6:E7"/>
    <mergeCell ref="F6:F7"/>
    <mergeCell ref="G6:G7"/>
    <mergeCell ref="A6:A7"/>
    <mergeCell ref="B6:B7"/>
    <mergeCell ref="C6:C7"/>
    <mergeCell ref="M1:N1"/>
    <mergeCell ref="M2:N2"/>
    <mergeCell ref="M3:N3"/>
    <mergeCell ref="M4:N4"/>
    <mergeCell ref="M5:N5"/>
    <mergeCell ref="O4:Q4"/>
    <mergeCell ref="O3:Q3"/>
    <mergeCell ref="O2:Q2"/>
    <mergeCell ref="O1:Q1"/>
    <mergeCell ref="O5:Q5"/>
    <mergeCell ref="A69:C69"/>
    <mergeCell ref="D69:J69"/>
    <mergeCell ref="K69:Q69"/>
    <mergeCell ref="A70:C70"/>
    <mergeCell ref="D70:J70"/>
    <mergeCell ref="K70:Q70"/>
  </mergeCells>
  <conditionalFormatting sqref="I24">
    <cfRule type="colorScale" priority="4">
      <colorScale>
        <cfvo type="min"/>
        <cfvo type="percentile" val="50"/>
        <cfvo type="max"/>
        <color rgb="FFF8696B"/>
        <color rgb="FFFCFCFF"/>
        <color rgb="FF63BE7B"/>
      </colorScale>
    </cfRule>
  </conditionalFormatting>
  <conditionalFormatting sqref="I28">
    <cfRule type="colorScale" priority="2">
      <colorScale>
        <cfvo type="min"/>
        <cfvo type="percentile" val="50"/>
        <cfvo type="max"/>
        <color rgb="FFF8696B"/>
        <color rgb="FFFCFCFF"/>
        <color rgb="FF63BE7B"/>
      </colorScale>
    </cfRule>
  </conditionalFormatting>
  <conditionalFormatting sqref="I31">
    <cfRule type="colorScale" priority="1">
      <colorScale>
        <cfvo type="min"/>
        <cfvo type="percentile" val="50"/>
        <cfvo type="max"/>
        <color rgb="FFF8696B"/>
        <color rgb="FFFCFCFF"/>
        <color rgb="FF63BE7B"/>
      </colorScale>
    </cfRule>
  </conditionalFormatting>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showGridLines="0" zoomScale="70" zoomScaleNormal="70" workbookViewId="0">
      <selection activeCell="E7" sqref="E7:F8"/>
    </sheetView>
  </sheetViews>
  <sheetFormatPr defaultColWidth="9.140625" defaultRowHeight="15.75" x14ac:dyDescent="0.25"/>
  <cols>
    <col min="1" max="1" width="9.140625" style="2"/>
    <col min="2" max="2" width="30.28515625" style="2" customWidth="1"/>
    <col min="3" max="3" width="11.28515625" style="2" customWidth="1"/>
    <col min="4" max="4" width="17.42578125" style="2" customWidth="1"/>
    <col min="5" max="5" width="17.7109375" style="2" customWidth="1"/>
    <col min="6" max="6" width="20.28515625" style="2" customWidth="1"/>
    <col min="7" max="7" width="9.140625" style="2" customWidth="1"/>
    <col min="8" max="8" width="12.5703125" style="2" customWidth="1"/>
    <col min="9" max="13" width="15.42578125" style="2" customWidth="1"/>
    <col min="14" max="14" width="4.42578125" style="2" customWidth="1"/>
    <col min="15" max="257" width="9.140625" style="2"/>
    <col min="258" max="258" width="30.28515625" style="2" customWidth="1"/>
    <col min="259" max="259" width="11.28515625" style="2" customWidth="1"/>
    <col min="260" max="260" width="17.42578125" style="2" customWidth="1"/>
    <col min="261" max="261" width="17.7109375" style="2" customWidth="1"/>
    <col min="262" max="262" width="20.28515625" style="2" customWidth="1"/>
    <col min="263" max="263" width="9.140625" style="2" customWidth="1"/>
    <col min="264" max="264" width="12.5703125" style="2" customWidth="1"/>
    <col min="265" max="269" width="15.42578125" style="2" customWidth="1"/>
    <col min="270" max="270" width="4.42578125" style="2" customWidth="1"/>
    <col min="271" max="513" width="9.140625" style="2"/>
    <col min="514" max="514" width="30.28515625" style="2" customWidth="1"/>
    <col min="515" max="515" width="11.28515625" style="2" customWidth="1"/>
    <col min="516" max="516" width="17.42578125" style="2" customWidth="1"/>
    <col min="517" max="517" width="17.7109375" style="2" customWidth="1"/>
    <col min="518" max="518" width="20.28515625" style="2" customWidth="1"/>
    <col min="519" max="519" width="9.140625" style="2" customWidth="1"/>
    <col min="520" max="520" width="12.5703125" style="2" customWidth="1"/>
    <col min="521" max="525" width="15.42578125" style="2" customWidth="1"/>
    <col min="526" max="526" width="4.42578125" style="2" customWidth="1"/>
    <col min="527" max="769" width="9.140625" style="2"/>
    <col min="770" max="770" width="30.28515625" style="2" customWidth="1"/>
    <col min="771" max="771" width="11.28515625" style="2" customWidth="1"/>
    <col min="772" max="772" width="17.42578125" style="2" customWidth="1"/>
    <col min="773" max="773" width="17.7109375" style="2" customWidth="1"/>
    <col min="774" max="774" width="20.28515625" style="2" customWidth="1"/>
    <col min="775" max="775" width="9.140625" style="2" customWidth="1"/>
    <col min="776" max="776" width="12.5703125" style="2" customWidth="1"/>
    <col min="777" max="781" width="15.42578125" style="2" customWidth="1"/>
    <col min="782" max="782" width="4.42578125" style="2" customWidth="1"/>
    <col min="783" max="1025" width="9.140625" style="2"/>
    <col min="1026" max="1026" width="30.28515625" style="2" customWidth="1"/>
    <col min="1027" max="1027" width="11.28515625" style="2" customWidth="1"/>
    <col min="1028" max="1028" width="17.42578125" style="2" customWidth="1"/>
    <col min="1029" max="1029" width="17.7109375" style="2" customWidth="1"/>
    <col min="1030" max="1030" width="20.28515625" style="2" customWidth="1"/>
    <col min="1031" max="1031" width="9.140625" style="2" customWidth="1"/>
    <col min="1032" max="1032" width="12.5703125" style="2" customWidth="1"/>
    <col min="1033" max="1037" width="15.42578125" style="2" customWidth="1"/>
    <col min="1038" max="1038" width="4.42578125" style="2" customWidth="1"/>
    <col min="1039" max="1281" width="9.140625" style="2"/>
    <col min="1282" max="1282" width="30.28515625" style="2" customWidth="1"/>
    <col min="1283" max="1283" width="11.28515625" style="2" customWidth="1"/>
    <col min="1284" max="1284" width="17.42578125" style="2" customWidth="1"/>
    <col min="1285" max="1285" width="17.7109375" style="2" customWidth="1"/>
    <col min="1286" max="1286" width="20.28515625" style="2" customWidth="1"/>
    <col min="1287" max="1287" width="9.140625" style="2" customWidth="1"/>
    <col min="1288" max="1288" width="12.5703125" style="2" customWidth="1"/>
    <col min="1289" max="1293" width="15.42578125" style="2" customWidth="1"/>
    <col min="1294" max="1294" width="4.42578125" style="2" customWidth="1"/>
    <col min="1295" max="1537" width="9.140625" style="2"/>
    <col min="1538" max="1538" width="30.28515625" style="2" customWidth="1"/>
    <col min="1539" max="1539" width="11.28515625" style="2" customWidth="1"/>
    <col min="1540" max="1540" width="17.42578125" style="2" customWidth="1"/>
    <col min="1541" max="1541" width="17.7109375" style="2" customWidth="1"/>
    <col min="1542" max="1542" width="20.28515625" style="2" customWidth="1"/>
    <col min="1543" max="1543" width="9.140625" style="2" customWidth="1"/>
    <col min="1544" max="1544" width="12.5703125" style="2" customWidth="1"/>
    <col min="1545" max="1549" width="15.42578125" style="2" customWidth="1"/>
    <col min="1550" max="1550" width="4.42578125" style="2" customWidth="1"/>
    <col min="1551" max="1793" width="9.140625" style="2"/>
    <col min="1794" max="1794" width="30.28515625" style="2" customWidth="1"/>
    <col min="1795" max="1795" width="11.28515625" style="2" customWidth="1"/>
    <col min="1796" max="1796" width="17.42578125" style="2" customWidth="1"/>
    <col min="1797" max="1797" width="17.7109375" style="2" customWidth="1"/>
    <col min="1798" max="1798" width="20.28515625" style="2" customWidth="1"/>
    <col min="1799" max="1799" width="9.140625" style="2" customWidth="1"/>
    <col min="1800" max="1800" width="12.5703125" style="2" customWidth="1"/>
    <col min="1801" max="1805" width="15.42578125" style="2" customWidth="1"/>
    <col min="1806" max="1806" width="4.42578125" style="2" customWidth="1"/>
    <col min="1807" max="2049" width="9.140625" style="2"/>
    <col min="2050" max="2050" width="30.28515625" style="2" customWidth="1"/>
    <col min="2051" max="2051" width="11.28515625" style="2" customWidth="1"/>
    <col min="2052" max="2052" width="17.42578125" style="2" customWidth="1"/>
    <col min="2053" max="2053" width="17.7109375" style="2" customWidth="1"/>
    <col min="2054" max="2054" width="20.28515625" style="2" customWidth="1"/>
    <col min="2055" max="2055" width="9.140625" style="2" customWidth="1"/>
    <col min="2056" max="2056" width="12.5703125" style="2" customWidth="1"/>
    <col min="2057" max="2061" width="15.42578125" style="2" customWidth="1"/>
    <col min="2062" max="2062" width="4.42578125" style="2" customWidth="1"/>
    <col min="2063" max="2305" width="9.140625" style="2"/>
    <col min="2306" max="2306" width="30.28515625" style="2" customWidth="1"/>
    <col min="2307" max="2307" width="11.28515625" style="2" customWidth="1"/>
    <col min="2308" max="2308" width="17.42578125" style="2" customWidth="1"/>
    <col min="2309" max="2309" width="17.7109375" style="2" customWidth="1"/>
    <col min="2310" max="2310" width="20.28515625" style="2" customWidth="1"/>
    <col min="2311" max="2311" width="9.140625" style="2" customWidth="1"/>
    <col min="2312" max="2312" width="12.5703125" style="2" customWidth="1"/>
    <col min="2313" max="2317" width="15.42578125" style="2" customWidth="1"/>
    <col min="2318" max="2318" width="4.42578125" style="2" customWidth="1"/>
    <col min="2319" max="2561" width="9.140625" style="2"/>
    <col min="2562" max="2562" width="30.28515625" style="2" customWidth="1"/>
    <col min="2563" max="2563" width="11.28515625" style="2" customWidth="1"/>
    <col min="2564" max="2564" width="17.42578125" style="2" customWidth="1"/>
    <col min="2565" max="2565" width="17.7109375" style="2" customWidth="1"/>
    <col min="2566" max="2566" width="20.28515625" style="2" customWidth="1"/>
    <col min="2567" max="2567" width="9.140625" style="2" customWidth="1"/>
    <col min="2568" max="2568" width="12.5703125" style="2" customWidth="1"/>
    <col min="2569" max="2573" width="15.42578125" style="2" customWidth="1"/>
    <col min="2574" max="2574" width="4.42578125" style="2" customWidth="1"/>
    <col min="2575" max="2817" width="9.140625" style="2"/>
    <col min="2818" max="2818" width="30.28515625" style="2" customWidth="1"/>
    <col min="2819" max="2819" width="11.28515625" style="2" customWidth="1"/>
    <col min="2820" max="2820" width="17.42578125" style="2" customWidth="1"/>
    <col min="2821" max="2821" width="17.7109375" style="2" customWidth="1"/>
    <col min="2822" max="2822" width="20.28515625" style="2" customWidth="1"/>
    <col min="2823" max="2823" width="9.140625" style="2" customWidth="1"/>
    <col min="2824" max="2824" width="12.5703125" style="2" customWidth="1"/>
    <col min="2825" max="2829" width="15.42578125" style="2" customWidth="1"/>
    <col min="2830" max="2830" width="4.42578125" style="2" customWidth="1"/>
    <col min="2831" max="3073" width="9.140625" style="2"/>
    <col min="3074" max="3074" width="30.28515625" style="2" customWidth="1"/>
    <col min="3075" max="3075" width="11.28515625" style="2" customWidth="1"/>
    <col min="3076" max="3076" width="17.42578125" style="2" customWidth="1"/>
    <col min="3077" max="3077" width="17.7109375" style="2" customWidth="1"/>
    <col min="3078" max="3078" width="20.28515625" style="2" customWidth="1"/>
    <col min="3079" max="3079" width="9.140625" style="2" customWidth="1"/>
    <col min="3080" max="3080" width="12.5703125" style="2" customWidth="1"/>
    <col min="3081" max="3085" width="15.42578125" style="2" customWidth="1"/>
    <col min="3086" max="3086" width="4.42578125" style="2" customWidth="1"/>
    <col min="3087" max="3329" width="9.140625" style="2"/>
    <col min="3330" max="3330" width="30.28515625" style="2" customWidth="1"/>
    <col min="3331" max="3331" width="11.28515625" style="2" customWidth="1"/>
    <col min="3332" max="3332" width="17.42578125" style="2" customWidth="1"/>
    <col min="3333" max="3333" width="17.7109375" style="2" customWidth="1"/>
    <col min="3334" max="3334" width="20.28515625" style="2" customWidth="1"/>
    <col min="3335" max="3335" width="9.140625" style="2" customWidth="1"/>
    <col min="3336" max="3336" width="12.5703125" style="2" customWidth="1"/>
    <col min="3337" max="3341" width="15.42578125" style="2" customWidth="1"/>
    <col min="3342" max="3342" width="4.42578125" style="2" customWidth="1"/>
    <col min="3343" max="3585" width="9.140625" style="2"/>
    <col min="3586" max="3586" width="30.28515625" style="2" customWidth="1"/>
    <col min="3587" max="3587" width="11.28515625" style="2" customWidth="1"/>
    <col min="3588" max="3588" width="17.42578125" style="2" customWidth="1"/>
    <col min="3589" max="3589" width="17.7109375" style="2" customWidth="1"/>
    <col min="3590" max="3590" width="20.28515625" style="2" customWidth="1"/>
    <col min="3591" max="3591" width="9.140625" style="2" customWidth="1"/>
    <col min="3592" max="3592" width="12.5703125" style="2" customWidth="1"/>
    <col min="3593" max="3597" width="15.42578125" style="2" customWidth="1"/>
    <col min="3598" max="3598" width="4.42578125" style="2" customWidth="1"/>
    <col min="3599" max="3841" width="9.140625" style="2"/>
    <col min="3842" max="3842" width="30.28515625" style="2" customWidth="1"/>
    <col min="3843" max="3843" width="11.28515625" style="2" customWidth="1"/>
    <col min="3844" max="3844" width="17.42578125" style="2" customWidth="1"/>
    <col min="3845" max="3845" width="17.7109375" style="2" customWidth="1"/>
    <col min="3846" max="3846" width="20.28515625" style="2" customWidth="1"/>
    <col min="3847" max="3847" width="9.140625" style="2" customWidth="1"/>
    <col min="3848" max="3848" width="12.5703125" style="2" customWidth="1"/>
    <col min="3849" max="3853" width="15.42578125" style="2" customWidth="1"/>
    <col min="3854" max="3854" width="4.42578125" style="2" customWidth="1"/>
    <col min="3855" max="4097" width="9.140625" style="2"/>
    <col min="4098" max="4098" width="30.28515625" style="2" customWidth="1"/>
    <col min="4099" max="4099" width="11.28515625" style="2" customWidth="1"/>
    <col min="4100" max="4100" width="17.42578125" style="2" customWidth="1"/>
    <col min="4101" max="4101" width="17.7109375" style="2" customWidth="1"/>
    <col min="4102" max="4102" width="20.28515625" style="2" customWidth="1"/>
    <col min="4103" max="4103" width="9.140625" style="2" customWidth="1"/>
    <col min="4104" max="4104" width="12.5703125" style="2" customWidth="1"/>
    <col min="4105" max="4109" width="15.42578125" style="2" customWidth="1"/>
    <col min="4110" max="4110" width="4.42578125" style="2" customWidth="1"/>
    <col min="4111" max="4353" width="9.140625" style="2"/>
    <col min="4354" max="4354" width="30.28515625" style="2" customWidth="1"/>
    <col min="4355" max="4355" width="11.28515625" style="2" customWidth="1"/>
    <col min="4356" max="4356" width="17.42578125" style="2" customWidth="1"/>
    <col min="4357" max="4357" width="17.7109375" style="2" customWidth="1"/>
    <col min="4358" max="4358" width="20.28515625" style="2" customWidth="1"/>
    <col min="4359" max="4359" width="9.140625" style="2" customWidth="1"/>
    <col min="4360" max="4360" width="12.5703125" style="2" customWidth="1"/>
    <col min="4361" max="4365" width="15.42578125" style="2" customWidth="1"/>
    <col min="4366" max="4366" width="4.42578125" style="2" customWidth="1"/>
    <col min="4367" max="4609" width="9.140625" style="2"/>
    <col min="4610" max="4610" width="30.28515625" style="2" customWidth="1"/>
    <col min="4611" max="4611" width="11.28515625" style="2" customWidth="1"/>
    <col min="4612" max="4612" width="17.42578125" style="2" customWidth="1"/>
    <col min="4613" max="4613" width="17.7109375" style="2" customWidth="1"/>
    <col min="4614" max="4614" width="20.28515625" style="2" customWidth="1"/>
    <col min="4615" max="4615" width="9.140625" style="2" customWidth="1"/>
    <col min="4616" max="4616" width="12.5703125" style="2" customWidth="1"/>
    <col min="4617" max="4621" width="15.42578125" style="2" customWidth="1"/>
    <col min="4622" max="4622" width="4.42578125" style="2" customWidth="1"/>
    <col min="4623" max="4865" width="9.140625" style="2"/>
    <col min="4866" max="4866" width="30.28515625" style="2" customWidth="1"/>
    <col min="4867" max="4867" width="11.28515625" style="2" customWidth="1"/>
    <col min="4868" max="4868" width="17.42578125" style="2" customWidth="1"/>
    <col min="4869" max="4869" width="17.7109375" style="2" customWidth="1"/>
    <col min="4870" max="4870" width="20.28515625" style="2" customWidth="1"/>
    <col min="4871" max="4871" width="9.140625" style="2" customWidth="1"/>
    <col min="4872" max="4872" width="12.5703125" style="2" customWidth="1"/>
    <col min="4873" max="4877" width="15.42578125" style="2" customWidth="1"/>
    <col min="4878" max="4878" width="4.42578125" style="2" customWidth="1"/>
    <col min="4879" max="5121" width="9.140625" style="2"/>
    <col min="5122" max="5122" width="30.28515625" style="2" customWidth="1"/>
    <col min="5123" max="5123" width="11.28515625" style="2" customWidth="1"/>
    <col min="5124" max="5124" width="17.42578125" style="2" customWidth="1"/>
    <col min="5125" max="5125" width="17.7109375" style="2" customWidth="1"/>
    <col min="5126" max="5126" width="20.28515625" style="2" customWidth="1"/>
    <col min="5127" max="5127" width="9.140625" style="2" customWidth="1"/>
    <col min="5128" max="5128" width="12.5703125" style="2" customWidth="1"/>
    <col min="5129" max="5133" width="15.42578125" style="2" customWidth="1"/>
    <col min="5134" max="5134" width="4.42578125" style="2" customWidth="1"/>
    <col min="5135" max="5377" width="9.140625" style="2"/>
    <col min="5378" max="5378" width="30.28515625" style="2" customWidth="1"/>
    <col min="5379" max="5379" width="11.28515625" style="2" customWidth="1"/>
    <col min="5380" max="5380" width="17.42578125" style="2" customWidth="1"/>
    <col min="5381" max="5381" width="17.7109375" style="2" customWidth="1"/>
    <col min="5382" max="5382" width="20.28515625" style="2" customWidth="1"/>
    <col min="5383" max="5383" width="9.140625" style="2" customWidth="1"/>
    <col min="5384" max="5384" width="12.5703125" style="2" customWidth="1"/>
    <col min="5385" max="5389" width="15.42578125" style="2" customWidth="1"/>
    <col min="5390" max="5390" width="4.42578125" style="2" customWidth="1"/>
    <col min="5391" max="5633" width="9.140625" style="2"/>
    <col min="5634" max="5634" width="30.28515625" style="2" customWidth="1"/>
    <col min="5635" max="5635" width="11.28515625" style="2" customWidth="1"/>
    <col min="5636" max="5636" width="17.42578125" style="2" customWidth="1"/>
    <col min="5637" max="5637" width="17.7109375" style="2" customWidth="1"/>
    <col min="5638" max="5638" width="20.28515625" style="2" customWidth="1"/>
    <col min="5639" max="5639" width="9.140625" style="2" customWidth="1"/>
    <col min="5640" max="5640" width="12.5703125" style="2" customWidth="1"/>
    <col min="5641" max="5645" width="15.42578125" style="2" customWidth="1"/>
    <col min="5646" max="5646" width="4.42578125" style="2" customWidth="1"/>
    <col min="5647" max="5889" width="9.140625" style="2"/>
    <col min="5890" max="5890" width="30.28515625" style="2" customWidth="1"/>
    <col min="5891" max="5891" width="11.28515625" style="2" customWidth="1"/>
    <col min="5892" max="5892" width="17.42578125" style="2" customWidth="1"/>
    <col min="5893" max="5893" width="17.7109375" style="2" customWidth="1"/>
    <col min="5894" max="5894" width="20.28515625" style="2" customWidth="1"/>
    <col min="5895" max="5895" width="9.140625" style="2" customWidth="1"/>
    <col min="5896" max="5896" width="12.5703125" style="2" customWidth="1"/>
    <col min="5897" max="5901" width="15.42578125" style="2" customWidth="1"/>
    <col min="5902" max="5902" width="4.42578125" style="2" customWidth="1"/>
    <col min="5903" max="6145" width="9.140625" style="2"/>
    <col min="6146" max="6146" width="30.28515625" style="2" customWidth="1"/>
    <col min="6147" max="6147" width="11.28515625" style="2" customWidth="1"/>
    <col min="6148" max="6148" width="17.42578125" style="2" customWidth="1"/>
    <col min="6149" max="6149" width="17.7109375" style="2" customWidth="1"/>
    <col min="6150" max="6150" width="20.28515625" style="2" customWidth="1"/>
    <col min="6151" max="6151" width="9.140625" style="2" customWidth="1"/>
    <col min="6152" max="6152" width="12.5703125" style="2" customWidth="1"/>
    <col min="6153" max="6157" width="15.42578125" style="2" customWidth="1"/>
    <col min="6158" max="6158" width="4.42578125" style="2" customWidth="1"/>
    <col min="6159" max="6401" width="9.140625" style="2"/>
    <col min="6402" max="6402" width="30.28515625" style="2" customWidth="1"/>
    <col min="6403" max="6403" width="11.28515625" style="2" customWidth="1"/>
    <col min="6404" max="6404" width="17.42578125" style="2" customWidth="1"/>
    <col min="6405" max="6405" width="17.7109375" style="2" customWidth="1"/>
    <col min="6406" max="6406" width="20.28515625" style="2" customWidth="1"/>
    <col min="6407" max="6407" width="9.140625" style="2" customWidth="1"/>
    <col min="6408" max="6408" width="12.5703125" style="2" customWidth="1"/>
    <col min="6409" max="6413" width="15.42578125" style="2" customWidth="1"/>
    <col min="6414" max="6414" width="4.42578125" style="2" customWidth="1"/>
    <col min="6415" max="6657" width="9.140625" style="2"/>
    <col min="6658" max="6658" width="30.28515625" style="2" customWidth="1"/>
    <col min="6659" max="6659" width="11.28515625" style="2" customWidth="1"/>
    <col min="6660" max="6660" width="17.42578125" style="2" customWidth="1"/>
    <col min="6661" max="6661" width="17.7109375" style="2" customWidth="1"/>
    <col min="6662" max="6662" width="20.28515625" style="2" customWidth="1"/>
    <col min="6663" max="6663" width="9.140625" style="2" customWidth="1"/>
    <col min="6664" max="6664" width="12.5703125" style="2" customWidth="1"/>
    <col min="6665" max="6669" width="15.42578125" style="2" customWidth="1"/>
    <col min="6670" max="6670" width="4.42578125" style="2" customWidth="1"/>
    <col min="6671" max="6913" width="9.140625" style="2"/>
    <col min="6914" max="6914" width="30.28515625" style="2" customWidth="1"/>
    <col min="6915" max="6915" width="11.28515625" style="2" customWidth="1"/>
    <col min="6916" max="6916" width="17.42578125" style="2" customWidth="1"/>
    <col min="6917" max="6917" width="17.7109375" style="2" customWidth="1"/>
    <col min="6918" max="6918" width="20.28515625" style="2" customWidth="1"/>
    <col min="6919" max="6919" width="9.140625" style="2" customWidth="1"/>
    <col min="6920" max="6920" width="12.5703125" style="2" customWidth="1"/>
    <col min="6921" max="6925" width="15.42578125" style="2" customWidth="1"/>
    <col min="6926" max="6926" width="4.42578125" style="2" customWidth="1"/>
    <col min="6927" max="7169" width="9.140625" style="2"/>
    <col min="7170" max="7170" width="30.28515625" style="2" customWidth="1"/>
    <col min="7171" max="7171" width="11.28515625" style="2" customWidth="1"/>
    <col min="7172" max="7172" width="17.42578125" style="2" customWidth="1"/>
    <col min="7173" max="7173" width="17.7109375" style="2" customWidth="1"/>
    <col min="7174" max="7174" width="20.28515625" style="2" customWidth="1"/>
    <col min="7175" max="7175" width="9.140625" style="2" customWidth="1"/>
    <col min="7176" max="7176" width="12.5703125" style="2" customWidth="1"/>
    <col min="7177" max="7181" width="15.42578125" style="2" customWidth="1"/>
    <col min="7182" max="7182" width="4.42578125" style="2" customWidth="1"/>
    <col min="7183" max="7425" width="9.140625" style="2"/>
    <col min="7426" max="7426" width="30.28515625" style="2" customWidth="1"/>
    <col min="7427" max="7427" width="11.28515625" style="2" customWidth="1"/>
    <col min="7428" max="7428" width="17.42578125" style="2" customWidth="1"/>
    <col min="7429" max="7429" width="17.7109375" style="2" customWidth="1"/>
    <col min="7430" max="7430" width="20.28515625" style="2" customWidth="1"/>
    <col min="7431" max="7431" width="9.140625" style="2" customWidth="1"/>
    <col min="7432" max="7432" width="12.5703125" style="2" customWidth="1"/>
    <col min="7433" max="7437" width="15.42578125" style="2" customWidth="1"/>
    <col min="7438" max="7438" width="4.42578125" style="2" customWidth="1"/>
    <col min="7439" max="7681" width="9.140625" style="2"/>
    <col min="7682" max="7682" width="30.28515625" style="2" customWidth="1"/>
    <col min="7683" max="7683" width="11.28515625" style="2" customWidth="1"/>
    <col min="7684" max="7684" width="17.42578125" style="2" customWidth="1"/>
    <col min="7685" max="7685" width="17.7109375" style="2" customWidth="1"/>
    <col min="7686" max="7686" width="20.28515625" style="2" customWidth="1"/>
    <col min="7687" max="7687" width="9.140625" style="2" customWidth="1"/>
    <col min="7688" max="7688" width="12.5703125" style="2" customWidth="1"/>
    <col min="7689" max="7693" width="15.42578125" style="2" customWidth="1"/>
    <col min="7694" max="7694" width="4.42578125" style="2" customWidth="1"/>
    <col min="7695" max="7937" width="9.140625" style="2"/>
    <col min="7938" max="7938" width="30.28515625" style="2" customWidth="1"/>
    <col min="7939" max="7939" width="11.28515625" style="2" customWidth="1"/>
    <col min="7940" max="7940" width="17.42578125" style="2" customWidth="1"/>
    <col min="7941" max="7941" width="17.7109375" style="2" customWidth="1"/>
    <col min="7942" max="7942" width="20.28515625" style="2" customWidth="1"/>
    <col min="7943" max="7943" width="9.140625" style="2" customWidth="1"/>
    <col min="7944" max="7944" width="12.5703125" style="2" customWidth="1"/>
    <col min="7945" max="7949" width="15.42578125" style="2" customWidth="1"/>
    <col min="7950" max="7950" width="4.42578125" style="2" customWidth="1"/>
    <col min="7951" max="8193" width="9.140625" style="2"/>
    <col min="8194" max="8194" width="30.28515625" style="2" customWidth="1"/>
    <col min="8195" max="8195" width="11.28515625" style="2" customWidth="1"/>
    <col min="8196" max="8196" width="17.42578125" style="2" customWidth="1"/>
    <col min="8197" max="8197" width="17.7109375" style="2" customWidth="1"/>
    <col min="8198" max="8198" width="20.28515625" style="2" customWidth="1"/>
    <col min="8199" max="8199" width="9.140625" style="2" customWidth="1"/>
    <col min="8200" max="8200" width="12.5703125" style="2" customWidth="1"/>
    <col min="8201" max="8205" width="15.42578125" style="2" customWidth="1"/>
    <col min="8206" max="8206" width="4.42578125" style="2" customWidth="1"/>
    <col min="8207" max="8449" width="9.140625" style="2"/>
    <col min="8450" max="8450" width="30.28515625" style="2" customWidth="1"/>
    <col min="8451" max="8451" width="11.28515625" style="2" customWidth="1"/>
    <col min="8452" max="8452" width="17.42578125" style="2" customWidth="1"/>
    <col min="8453" max="8453" width="17.7109375" style="2" customWidth="1"/>
    <col min="8454" max="8454" width="20.28515625" style="2" customWidth="1"/>
    <col min="8455" max="8455" width="9.140625" style="2" customWidth="1"/>
    <col min="8456" max="8456" width="12.5703125" style="2" customWidth="1"/>
    <col min="8457" max="8461" width="15.42578125" style="2" customWidth="1"/>
    <col min="8462" max="8462" width="4.42578125" style="2" customWidth="1"/>
    <col min="8463" max="8705" width="9.140625" style="2"/>
    <col min="8706" max="8706" width="30.28515625" style="2" customWidth="1"/>
    <col min="8707" max="8707" width="11.28515625" style="2" customWidth="1"/>
    <col min="8708" max="8708" width="17.42578125" style="2" customWidth="1"/>
    <col min="8709" max="8709" width="17.7109375" style="2" customWidth="1"/>
    <col min="8710" max="8710" width="20.28515625" style="2" customWidth="1"/>
    <col min="8711" max="8711" width="9.140625" style="2" customWidth="1"/>
    <col min="8712" max="8712" width="12.5703125" style="2" customWidth="1"/>
    <col min="8713" max="8717" width="15.42578125" style="2" customWidth="1"/>
    <col min="8718" max="8718" width="4.42578125" style="2" customWidth="1"/>
    <col min="8719" max="8961" width="9.140625" style="2"/>
    <col min="8962" max="8962" width="30.28515625" style="2" customWidth="1"/>
    <col min="8963" max="8963" width="11.28515625" style="2" customWidth="1"/>
    <col min="8964" max="8964" width="17.42578125" style="2" customWidth="1"/>
    <col min="8965" max="8965" width="17.7109375" style="2" customWidth="1"/>
    <col min="8966" max="8966" width="20.28515625" style="2" customWidth="1"/>
    <col min="8967" max="8967" width="9.140625" style="2" customWidth="1"/>
    <col min="8968" max="8968" width="12.5703125" style="2" customWidth="1"/>
    <col min="8969" max="8973" width="15.42578125" style="2" customWidth="1"/>
    <col min="8974" max="8974" width="4.42578125" style="2" customWidth="1"/>
    <col min="8975" max="9217" width="9.140625" style="2"/>
    <col min="9218" max="9218" width="30.28515625" style="2" customWidth="1"/>
    <col min="9219" max="9219" width="11.28515625" style="2" customWidth="1"/>
    <col min="9220" max="9220" width="17.42578125" style="2" customWidth="1"/>
    <col min="9221" max="9221" width="17.7109375" style="2" customWidth="1"/>
    <col min="9222" max="9222" width="20.28515625" style="2" customWidth="1"/>
    <col min="9223" max="9223" width="9.140625" style="2" customWidth="1"/>
    <col min="9224" max="9224" width="12.5703125" style="2" customWidth="1"/>
    <col min="9225" max="9229" width="15.42578125" style="2" customWidth="1"/>
    <col min="9230" max="9230" width="4.42578125" style="2" customWidth="1"/>
    <col min="9231" max="9473" width="9.140625" style="2"/>
    <col min="9474" max="9474" width="30.28515625" style="2" customWidth="1"/>
    <col min="9475" max="9475" width="11.28515625" style="2" customWidth="1"/>
    <col min="9476" max="9476" width="17.42578125" style="2" customWidth="1"/>
    <col min="9477" max="9477" width="17.7109375" style="2" customWidth="1"/>
    <col min="9478" max="9478" width="20.28515625" style="2" customWidth="1"/>
    <col min="9479" max="9479" width="9.140625" style="2" customWidth="1"/>
    <col min="9480" max="9480" width="12.5703125" style="2" customWidth="1"/>
    <col min="9481" max="9485" width="15.42578125" style="2" customWidth="1"/>
    <col min="9486" max="9486" width="4.42578125" style="2" customWidth="1"/>
    <col min="9487" max="9729" width="9.140625" style="2"/>
    <col min="9730" max="9730" width="30.28515625" style="2" customWidth="1"/>
    <col min="9731" max="9731" width="11.28515625" style="2" customWidth="1"/>
    <col min="9732" max="9732" width="17.42578125" style="2" customWidth="1"/>
    <col min="9733" max="9733" width="17.7109375" style="2" customWidth="1"/>
    <col min="9734" max="9734" width="20.28515625" style="2" customWidth="1"/>
    <col min="9735" max="9735" width="9.140625" style="2" customWidth="1"/>
    <col min="9736" max="9736" width="12.5703125" style="2" customWidth="1"/>
    <col min="9737" max="9741" width="15.42578125" style="2" customWidth="1"/>
    <col min="9742" max="9742" width="4.42578125" style="2" customWidth="1"/>
    <col min="9743" max="9985" width="9.140625" style="2"/>
    <col min="9986" max="9986" width="30.28515625" style="2" customWidth="1"/>
    <col min="9987" max="9987" width="11.28515625" style="2" customWidth="1"/>
    <col min="9988" max="9988" width="17.42578125" style="2" customWidth="1"/>
    <col min="9989" max="9989" width="17.7109375" style="2" customWidth="1"/>
    <col min="9990" max="9990" width="20.28515625" style="2" customWidth="1"/>
    <col min="9991" max="9991" width="9.140625" style="2" customWidth="1"/>
    <col min="9992" max="9992" width="12.5703125" style="2" customWidth="1"/>
    <col min="9993" max="9997" width="15.42578125" style="2" customWidth="1"/>
    <col min="9998" max="9998" width="4.42578125" style="2" customWidth="1"/>
    <col min="9999" max="10241" width="9.140625" style="2"/>
    <col min="10242" max="10242" width="30.28515625" style="2" customWidth="1"/>
    <col min="10243" max="10243" width="11.28515625" style="2" customWidth="1"/>
    <col min="10244" max="10244" width="17.42578125" style="2" customWidth="1"/>
    <col min="10245" max="10245" width="17.7109375" style="2" customWidth="1"/>
    <col min="10246" max="10246" width="20.28515625" style="2" customWidth="1"/>
    <col min="10247" max="10247" width="9.140625" style="2" customWidth="1"/>
    <col min="10248" max="10248" width="12.5703125" style="2" customWidth="1"/>
    <col min="10249" max="10253" width="15.42578125" style="2" customWidth="1"/>
    <col min="10254" max="10254" width="4.42578125" style="2" customWidth="1"/>
    <col min="10255" max="10497" width="9.140625" style="2"/>
    <col min="10498" max="10498" width="30.28515625" style="2" customWidth="1"/>
    <col min="10499" max="10499" width="11.28515625" style="2" customWidth="1"/>
    <col min="10500" max="10500" width="17.42578125" style="2" customWidth="1"/>
    <col min="10501" max="10501" width="17.7109375" style="2" customWidth="1"/>
    <col min="10502" max="10502" width="20.28515625" style="2" customWidth="1"/>
    <col min="10503" max="10503" width="9.140625" style="2" customWidth="1"/>
    <col min="10504" max="10504" width="12.5703125" style="2" customWidth="1"/>
    <col min="10505" max="10509" width="15.42578125" style="2" customWidth="1"/>
    <col min="10510" max="10510" width="4.42578125" style="2" customWidth="1"/>
    <col min="10511" max="10753" width="9.140625" style="2"/>
    <col min="10754" max="10754" width="30.28515625" style="2" customWidth="1"/>
    <col min="10755" max="10755" width="11.28515625" style="2" customWidth="1"/>
    <col min="10756" max="10756" width="17.42578125" style="2" customWidth="1"/>
    <col min="10757" max="10757" width="17.7109375" style="2" customWidth="1"/>
    <col min="10758" max="10758" width="20.28515625" style="2" customWidth="1"/>
    <col min="10759" max="10759" width="9.140625" style="2" customWidth="1"/>
    <col min="10760" max="10760" width="12.5703125" style="2" customWidth="1"/>
    <col min="10761" max="10765" width="15.42578125" style="2" customWidth="1"/>
    <col min="10766" max="10766" width="4.42578125" style="2" customWidth="1"/>
    <col min="10767" max="11009" width="9.140625" style="2"/>
    <col min="11010" max="11010" width="30.28515625" style="2" customWidth="1"/>
    <col min="11011" max="11011" width="11.28515625" style="2" customWidth="1"/>
    <col min="11012" max="11012" width="17.42578125" style="2" customWidth="1"/>
    <col min="11013" max="11013" width="17.7109375" style="2" customWidth="1"/>
    <col min="11014" max="11014" width="20.28515625" style="2" customWidth="1"/>
    <col min="11015" max="11015" width="9.140625" style="2" customWidth="1"/>
    <col min="11016" max="11016" width="12.5703125" style="2" customWidth="1"/>
    <col min="11017" max="11021" width="15.42578125" style="2" customWidth="1"/>
    <col min="11022" max="11022" width="4.42578125" style="2" customWidth="1"/>
    <col min="11023" max="11265" width="9.140625" style="2"/>
    <col min="11266" max="11266" width="30.28515625" style="2" customWidth="1"/>
    <col min="11267" max="11267" width="11.28515625" style="2" customWidth="1"/>
    <col min="11268" max="11268" width="17.42578125" style="2" customWidth="1"/>
    <col min="11269" max="11269" width="17.7109375" style="2" customWidth="1"/>
    <col min="11270" max="11270" width="20.28515625" style="2" customWidth="1"/>
    <col min="11271" max="11271" width="9.140625" style="2" customWidth="1"/>
    <col min="11272" max="11272" width="12.5703125" style="2" customWidth="1"/>
    <col min="11273" max="11277" width="15.42578125" style="2" customWidth="1"/>
    <col min="11278" max="11278" width="4.42578125" style="2" customWidth="1"/>
    <col min="11279" max="11521" width="9.140625" style="2"/>
    <col min="11522" max="11522" width="30.28515625" style="2" customWidth="1"/>
    <col min="11523" max="11523" width="11.28515625" style="2" customWidth="1"/>
    <col min="11524" max="11524" width="17.42578125" style="2" customWidth="1"/>
    <col min="11525" max="11525" width="17.7109375" style="2" customWidth="1"/>
    <col min="11526" max="11526" width="20.28515625" style="2" customWidth="1"/>
    <col min="11527" max="11527" width="9.140625" style="2" customWidth="1"/>
    <col min="11528" max="11528" width="12.5703125" style="2" customWidth="1"/>
    <col min="11529" max="11533" width="15.42578125" style="2" customWidth="1"/>
    <col min="11534" max="11534" width="4.42578125" style="2" customWidth="1"/>
    <col min="11535" max="11777" width="9.140625" style="2"/>
    <col min="11778" max="11778" width="30.28515625" style="2" customWidth="1"/>
    <col min="11779" max="11779" width="11.28515625" style="2" customWidth="1"/>
    <col min="11780" max="11780" width="17.42578125" style="2" customWidth="1"/>
    <col min="11781" max="11781" width="17.7109375" style="2" customWidth="1"/>
    <col min="11782" max="11782" width="20.28515625" style="2" customWidth="1"/>
    <col min="11783" max="11783" width="9.140625" style="2" customWidth="1"/>
    <col min="11784" max="11784" width="12.5703125" style="2" customWidth="1"/>
    <col min="11785" max="11789" width="15.42578125" style="2" customWidth="1"/>
    <col min="11790" max="11790" width="4.42578125" style="2" customWidth="1"/>
    <col min="11791" max="12033" width="9.140625" style="2"/>
    <col min="12034" max="12034" width="30.28515625" style="2" customWidth="1"/>
    <col min="12035" max="12035" width="11.28515625" style="2" customWidth="1"/>
    <col min="12036" max="12036" width="17.42578125" style="2" customWidth="1"/>
    <col min="12037" max="12037" width="17.7109375" style="2" customWidth="1"/>
    <col min="12038" max="12038" width="20.28515625" style="2" customWidth="1"/>
    <col min="12039" max="12039" width="9.140625" style="2" customWidth="1"/>
    <col min="12040" max="12040" width="12.5703125" style="2" customWidth="1"/>
    <col min="12041" max="12045" width="15.42578125" style="2" customWidth="1"/>
    <col min="12046" max="12046" width="4.42578125" style="2" customWidth="1"/>
    <col min="12047" max="12289" width="9.140625" style="2"/>
    <col min="12290" max="12290" width="30.28515625" style="2" customWidth="1"/>
    <col min="12291" max="12291" width="11.28515625" style="2" customWidth="1"/>
    <col min="12292" max="12292" width="17.42578125" style="2" customWidth="1"/>
    <col min="12293" max="12293" width="17.7109375" style="2" customWidth="1"/>
    <col min="12294" max="12294" width="20.28515625" style="2" customWidth="1"/>
    <col min="12295" max="12295" width="9.140625" style="2" customWidth="1"/>
    <col min="12296" max="12296" width="12.5703125" style="2" customWidth="1"/>
    <col min="12297" max="12301" width="15.42578125" style="2" customWidth="1"/>
    <col min="12302" max="12302" width="4.42578125" style="2" customWidth="1"/>
    <col min="12303" max="12545" width="9.140625" style="2"/>
    <col min="12546" max="12546" width="30.28515625" style="2" customWidth="1"/>
    <col min="12547" max="12547" width="11.28515625" style="2" customWidth="1"/>
    <col min="12548" max="12548" width="17.42578125" style="2" customWidth="1"/>
    <col min="12549" max="12549" width="17.7109375" style="2" customWidth="1"/>
    <col min="12550" max="12550" width="20.28515625" style="2" customWidth="1"/>
    <col min="12551" max="12551" width="9.140625" style="2" customWidth="1"/>
    <col min="12552" max="12552" width="12.5703125" style="2" customWidth="1"/>
    <col min="12553" max="12557" width="15.42578125" style="2" customWidth="1"/>
    <col min="12558" max="12558" width="4.42578125" style="2" customWidth="1"/>
    <col min="12559" max="12801" width="9.140625" style="2"/>
    <col min="12802" max="12802" width="30.28515625" style="2" customWidth="1"/>
    <col min="12803" max="12803" width="11.28515625" style="2" customWidth="1"/>
    <col min="12804" max="12804" width="17.42578125" style="2" customWidth="1"/>
    <col min="12805" max="12805" width="17.7109375" style="2" customWidth="1"/>
    <col min="12806" max="12806" width="20.28515625" style="2" customWidth="1"/>
    <col min="12807" max="12807" width="9.140625" style="2" customWidth="1"/>
    <col min="12808" max="12808" width="12.5703125" style="2" customWidth="1"/>
    <col min="12809" max="12813" width="15.42578125" style="2" customWidth="1"/>
    <col min="12814" max="12814" width="4.42578125" style="2" customWidth="1"/>
    <col min="12815" max="13057" width="9.140625" style="2"/>
    <col min="13058" max="13058" width="30.28515625" style="2" customWidth="1"/>
    <col min="13059" max="13059" width="11.28515625" style="2" customWidth="1"/>
    <col min="13060" max="13060" width="17.42578125" style="2" customWidth="1"/>
    <col min="13061" max="13061" width="17.7109375" style="2" customWidth="1"/>
    <col min="13062" max="13062" width="20.28515625" style="2" customWidth="1"/>
    <col min="13063" max="13063" width="9.140625" style="2" customWidth="1"/>
    <col min="13064" max="13064" width="12.5703125" style="2" customWidth="1"/>
    <col min="13065" max="13069" width="15.42578125" style="2" customWidth="1"/>
    <col min="13070" max="13070" width="4.42578125" style="2" customWidth="1"/>
    <col min="13071" max="13313" width="9.140625" style="2"/>
    <col min="13314" max="13314" width="30.28515625" style="2" customWidth="1"/>
    <col min="13315" max="13315" width="11.28515625" style="2" customWidth="1"/>
    <col min="13316" max="13316" width="17.42578125" style="2" customWidth="1"/>
    <col min="13317" max="13317" width="17.7109375" style="2" customWidth="1"/>
    <col min="13318" max="13318" width="20.28515625" style="2" customWidth="1"/>
    <col min="13319" max="13319" width="9.140625" style="2" customWidth="1"/>
    <col min="13320" max="13320" width="12.5703125" style="2" customWidth="1"/>
    <col min="13321" max="13325" width="15.42578125" style="2" customWidth="1"/>
    <col min="13326" max="13326" width="4.42578125" style="2" customWidth="1"/>
    <col min="13327" max="13569" width="9.140625" style="2"/>
    <col min="13570" max="13570" width="30.28515625" style="2" customWidth="1"/>
    <col min="13571" max="13571" width="11.28515625" style="2" customWidth="1"/>
    <col min="13572" max="13572" width="17.42578125" style="2" customWidth="1"/>
    <col min="13573" max="13573" width="17.7109375" style="2" customWidth="1"/>
    <col min="13574" max="13574" width="20.28515625" style="2" customWidth="1"/>
    <col min="13575" max="13575" width="9.140625" style="2" customWidth="1"/>
    <col min="13576" max="13576" width="12.5703125" style="2" customWidth="1"/>
    <col min="13577" max="13581" width="15.42578125" style="2" customWidth="1"/>
    <col min="13582" max="13582" width="4.42578125" style="2" customWidth="1"/>
    <col min="13583" max="13825" width="9.140625" style="2"/>
    <col min="13826" max="13826" width="30.28515625" style="2" customWidth="1"/>
    <col min="13827" max="13827" width="11.28515625" style="2" customWidth="1"/>
    <col min="13828" max="13828" width="17.42578125" style="2" customWidth="1"/>
    <col min="13829" max="13829" width="17.7109375" style="2" customWidth="1"/>
    <col min="13830" max="13830" width="20.28515625" style="2" customWidth="1"/>
    <col min="13831" max="13831" width="9.140625" style="2" customWidth="1"/>
    <col min="13832" max="13832" width="12.5703125" style="2" customWidth="1"/>
    <col min="13833" max="13837" width="15.42578125" style="2" customWidth="1"/>
    <col min="13838" max="13838" width="4.42578125" style="2" customWidth="1"/>
    <col min="13839" max="14081" width="9.140625" style="2"/>
    <col min="14082" max="14082" width="30.28515625" style="2" customWidth="1"/>
    <col min="14083" max="14083" width="11.28515625" style="2" customWidth="1"/>
    <col min="14084" max="14084" width="17.42578125" style="2" customWidth="1"/>
    <col min="14085" max="14085" width="17.7109375" style="2" customWidth="1"/>
    <col min="14086" max="14086" width="20.28515625" style="2" customWidth="1"/>
    <col min="14087" max="14087" width="9.140625" style="2" customWidth="1"/>
    <col min="14088" max="14088" width="12.5703125" style="2" customWidth="1"/>
    <col min="14089" max="14093" width="15.42578125" style="2" customWidth="1"/>
    <col min="14094" max="14094" width="4.42578125" style="2" customWidth="1"/>
    <col min="14095" max="14337" width="9.140625" style="2"/>
    <col min="14338" max="14338" width="30.28515625" style="2" customWidth="1"/>
    <col min="14339" max="14339" width="11.28515625" style="2" customWidth="1"/>
    <col min="14340" max="14340" width="17.42578125" style="2" customWidth="1"/>
    <col min="14341" max="14341" width="17.7109375" style="2" customWidth="1"/>
    <col min="14342" max="14342" width="20.28515625" style="2" customWidth="1"/>
    <col min="14343" max="14343" width="9.140625" style="2" customWidth="1"/>
    <col min="14344" max="14344" width="12.5703125" style="2" customWidth="1"/>
    <col min="14345" max="14349" width="15.42578125" style="2" customWidth="1"/>
    <col min="14350" max="14350" width="4.42578125" style="2" customWidth="1"/>
    <col min="14351" max="14593" width="9.140625" style="2"/>
    <col min="14594" max="14594" width="30.28515625" style="2" customWidth="1"/>
    <col min="14595" max="14595" width="11.28515625" style="2" customWidth="1"/>
    <col min="14596" max="14596" width="17.42578125" style="2" customWidth="1"/>
    <col min="14597" max="14597" width="17.7109375" style="2" customWidth="1"/>
    <col min="14598" max="14598" width="20.28515625" style="2" customWidth="1"/>
    <col min="14599" max="14599" width="9.140625" style="2" customWidth="1"/>
    <col min="14600" max="14600" width="12.5703125" style="2" customWidth="1"/>
    <col min="14601" max="14605" width="15.42578125" style="2" customWidth="1"/>
    <col min="14606" max="14606" width="4.42578125" style="2" customWidth="1"/>
    <col min="14607" max="14849" width="9.140625" style="2"/>
    <col min="14850" max="14850" width="30.28515625" style="2" customWidth="1"/>
    <col min="14851" max="14851" width="11.28515625" style="2" customWidth="1"/>
    <col min="14852" max="14852" width="17.42578125" style="2" customWidth="1"/>
    <col min="14853" max="14853" width="17.7109375" style="2" customWidth="1"/>
    <col min="14854" max="14854" width="20.28515625" style="2" customWidth="1"/>
    <col min="14855" max="14855" width="9.140625" style="2" customWidth="1"/>
    <col min="14856" max="14856" width="12.5703125" style="2" customWidth="1"/>
    <col min="14857" max="14861" width="15.42578125" style="2" customWidth="1"/>
    <col min="14862" max="14862" width="4.42578125" style="2" customWidth="1"/>
    <col min="14863" max="15105" width="9.140625" style="2"/>
    <col min="15106" max="15106" width="30.28515625" style="2" customWidth="1"/>
    <col min="15107" max="15107" width="11.28515625" style="2" customWidth="1"/>
    <col min="15108" max="15108" width="17.42578125" style="2" customWidth="1"/>
    <col min="15109" max="15109" width="17.7109375" style="2" customWidth="1"/>
    <col min="15110" max="15110" width="20.28515625" style="2" customWidth="1"/>
    <col min="15111" max="15111" width="9.140625" style="2" customWidth="1"/>
    <col min="15112" max="15112" width="12.5703125" style="2" customWidth="1"/>
    <col min="15113" max="15117" width="15.42578125" style="2" customWidth="1"/>
    <col min="15118" max="15118" width="4.42578125" style="2" customWidth="1"/>
    <col min="15119" max="15361" width="9.140625" style="2"/>
    <col min="15362" max="15362" width="30.28515625" style="2" customWidth="1"/>
    <col min="15363" max="15363" width="11.28515625" style="2" customWidth="1"/>
    <col min="15364" max="15364" width="17.42578125" style="2" customWidth="1"/>
    <col min="15365" max="15365" width="17.7109375" style="2" customWidth="1"/>
    <col min="15366" max="15366" width="20.28515625" style="2" customWidth="1"/>
    <col min="15367" max="15367" width="9.140625" style="2" customWidth="1"/>
    <col min="15368" max="15368" width="12.5703125" style="2" customWidth="1"/>
    <col min="15369" max="15373" width="15.42578125" style="2" customWidth="1"/>
    <col min="15374" max="15374" width="4.42578125" style="2" customWidth="1"/>
    <col min="15375" max="15617" width="9.140625" style="2"/>
    <col min="15618" max="15618" width="30.28515625" style="2" customWidth="1"/>
    <col min="15619" max="15619" width="11.28515625" style="2" customWidth="1"/>
    <col min="15620" max="15620" width="17.42578125" style="2" customWidth="1"/>
    <col min="15621" max="15621" width="17.7109375" style="2" customWidth="1"/>
    <col min="15622" max="15622" width="20.28515625" style="2" customWidth="1"/>
    <col min="15623" max="15623" width="9.140625" style="2" customWidth="1"/>
    <col min="15624" max="15624" width="12.5703125" style="2" customWidth="1"/>
    <col min="15625" max="15629" width="15.42578125" style="2" customWidth="1"/>
    <col min="15630" max="15630" width="4.42578125" style="2" customWidth="1"/>
    <col min="15631" max="15873" width="9.140625" style="2"/>
    <col min="15874" max="15874" width="30.28515625" style="2" customWidth="1"/>
    <col min="15875" max="15875" width="11.28515625" style="2" customWidth="1"/>
    <col min="15876" max="15876" width="17.42578125" style="2" customWidth="1"/>
    <col min="15877" max="15877" width="17.7109375" style="2" customWidth="1"/>
    <col min="15878" max="15878" width="20.28515625" style="2" customWidth="1"/>
    <col min="15879" max="15879" width="9.140625" style="2" customWidth="1"/>
    <col min="15880" max="15880" width="12.5703125" style="2" customWidth="1"/>
    <col min="15881" max="15885" width="15.42578125" style="2" customWidth="1"/>
    <col min="15886" max="15886" width="4.42578125" style="2" customWidth="1"/>
    <col min="15887" max="16129" width="9.140625" style="2"/>
    <col min="16130" max="16130" width="30.28515625" style="2" customWidth="1"/>
    <col min="16131" max="16131" width="11.28515625" style="2" customWidth="1"/>
    <col min="16132" max="16132" width="17.42578125" style="2" customWidth="1"/>
    <col min="16133" max="16133" width="17.7109375" style="2" customWidth="1"/>
    <col min="16134" max="16134" width="20.28515625" style="2" customWidth="1"/>
    <col min="16135" max="16135" width="9.140625" style="2" customWidth="1"/>
    <col min="16136" max="16136" width="12.5703125" style="2" customWidth="1"/>
    <col min="16137" max="16141" width="15.42578125" style="2" customWidth="1"/>
    <col min="16142" max="16142" width="4.42578125" style="2" customWidth="1"/>
    <col min="16143" max="16384" width="9.140625" style="2"/>
  </cols>
  <sheetData>
    <row r="1" spans="2:15" ht="20.25" x14ac:dyDescent="0.25">
      <c r="G1" s="117" t="s">
        <v>16</v>
      </c>
      <c r="H1" s="117"/>
      <c r="I1" s="117"/>
      <c r="J1" s="117"/>
      <c r="K1" s="117"/>
      <c r="L1" s="117"/>
      <c r="M1" s="117"/>
    </row>
    <row r="2" spans="2:15" ht="16.5" thickBot="1" x14ac:dyDescent="0.3"/>
    <row r="3" spans="2:15" x14ac:dyDescent="0.25">
      <c r="B3" s="118" t="s">
        <v>17</v>
      </c>
      <c r="C3" s="119"/>
      <c r="D3" s="119"/>
      <c r="E3" s="120"/>
      <c r="F3" s="3"/>
      <c r="G3" s="121" t="s">
        <v>18</v>
      </c>
      <c r="H3" s="122"/>
      <c r="I3" s="125" t="s">
        <v>19</v>
      </c>
      <c r="J3" s="126"/>
      <c r="K3" s="126"/>
      <c r="L3" s="126"/>
      <c r="M3" s="127"/>
    </row>
    <row r="4" spans="2:15" ht="47.25" x14ac:dyDescent="0.25">
      <c r="B4" s="4" t="s">
        <v>4</v>
      </c>
      <c r="C4" s="5" t="s">
        <v>20</v>
      </c>
      <c r="D4" s="6" t="s">
        <v>5</v>
      </c>
      <c r="E4" s="7" t="s">
        <v>21</v>
      </c>
      <c r="G4" s="123"/>
      <c r="H4" s="124"/>
      <c r="I4" s="8" t="s">
        <v>22</v>
      </c>
      <c r="J4" s="8" t="s">
        <v>23</v>
      </c>
      <c r="K4" s="8" t="s">
        <v>24</v>
      </c>
      <c r="L4" s="8" t="s">
        <v>25</v>
      </c>
      <c r="M4" s="8" t="s">
        <v>26</v>
      </c>
    </row>
    <row r="5" spans="2:15" ht="63" x14ac:dyDescent="0.25">
      <c r="B5" s="9" t="s">
        <v>27</v>
      </c>
      <c r="C5" s="5">
        <v>5</v>
      </c>
      <c r="D5" s="10" t="s">
        <v>28</v>
      </c>
      <c r="E5" s="7">
        <v>5</v>
      </c>
      <c r="G5" s="128" t="s">
        <v>29</v>
      </c>
      <c r="H5" s="11" t="s">
        <v>30</v>
      </c>
      <c r="I5" s="12" t="s">
        <v>13</v>
      </c>
      <c r="J5" s="12" t="s">
        <v>31</v>
      </c>
      <c r="K5" s="12" t="s">
        <v>32</v>
      </c>
      <c r="L5" s="1" t="s">
        <v>33</v>
      </c>
      <c r="M5" s="13" t="s">
        <v>12</v>
      </c>
    </row>
    <row r="6" spans="2:15" ht="38.25" x14ac:dyDescent="0.25">
      <c r="B6" s="9" t="s">
        <v>34</v>
      </c>
      <c r="C6" s="5">
        <v>4</v>
      </c>
      <c r="D6" s="10" t="s">
        <v>35</v>
      </c>
      <c r="E6" s="7">
        <v>4</v>
      </c>
      <c r="G6" s="129"/>
      <c r="H6" s="14" t="s">
        <v>36</v>
      </c>
      <c r="I6" s="12" t="s">
        <v>31</v>
      </c>
      <c r="J6" s="12" t="s">
        <v>37</v>
      </c>
      <c r="K6" s="1" t="s">
        <v>14</v>
      </c>
      <c r="L6" s="1" t="s">
        <v>38</v>
      </c>
      <c r="M6" s="13" t="s">
        <v>39</v>
      </c>
    </row>
    <row r="7" spans="2:15" ht="38.25" x14ac:dyDescent="0.25">
      <c r="B7" s="9" t="s">
        <v>40</v>
      </c>
      <c r="C7" s="5">
        <v>3</v>
      </c>
      <c r="D7" s="6" t="s">
        <v>41</v>
      </c>
      <c r="E7" s="7">
        <v>3</v>
      </c>
      <c r="G7" s="129"/>
      <c r="H7" s="14" t="s">
        <v>42</v>
      </c>
      <c r="I7" s="12" t="s">
        <v>32</v>
      </c>
      <c r="J7" s="1" t="s">
        <v>14</v>
      </c>
      <c r="K7" s="1" t="s">
        <v>15</v>
      </c>
      <c r="L7" s="13" t="s">
        <v>43</v>
      </c>
      <c r="M7" s="13" t="s">
        <v>44</v>
      </c>
    </row>
    <row r="8" spans="2:15" ht="38.25" x14ac:dyDescent="0.25">
      <c r="B8" s="9" t="s">
        <v>45</v>
      </c>
      <c r="C8" s="5">
        <v>2</v>
      </c>
      <c r="D8" s="6" t="s">
        <v>46</v>
      </c>
      <c r="E8" s="7">
        <v>2</v>
      </c>
      <c r="G8" s="129"/>
      <c r="H8" s="14" t="s">
        <v>47</v>
      </c>
      <c r="I8" s="1" t="s">
        <v>33</v>
      </c>
      <c r="J8" s="1" t="s">
        <v>38</v>
      </c>
      <c r="K8" s="13" t="s">
        <v>43</v>
      </c>
      <c r="L8" s="13" t="s">
        <v>39</v>
      </c>
      <c r="M8" s="13" t="s">
        <v>48</v>
      </c>
    </row>
    <row r="9" spans="2:15" ht="48" thickBot="1" x14ac:dyDescent="0.3">
      <c r="B9" s="15" t="s">
        <v>49</v>
      </c>
      <c r="C9" s="16">
        <v>1</v>
      </c>
      <c r="D9" s="17" t="s">
        <v>50</v>
      </c>
      <c r="E9" s="18">
        <v>1</v>
      </c>
      <c r="G9" s="130"/>
      <c r="H9" s="14" t="s">
        <v>51</v>
      </c>
      <c r="I9" s="13" t="s">
        <v>12</v>
      </c>
      <c r="J9" s="13" t="s">
        <v>39</v>
      </c>
      <c r="K9" s="13" t="s">
        <v>44</v>
      </c>
      <c r="L9" s="13" t="s">
        <v>48</v>
      </c>
      <c r="M9" s="13" t="s">
        <v>52</v>
      </c>
    </row>
    <row r="10" spans="2:15" x14ac:dyDescent="0.25">
      <c r="B10" s="3"/>
      <c r="C10" s="3"/>
      <c r="D10" s="3"/>
      <c r="E10" s="3"/>
      <c r="F10" s="19"/>
    </row>
    <row r="11" spans="2:15" s="20" customFormat="1" x14ac:dyDescent="0.25">
      <c r="B11" s="2"/>
      <c r="C11" s="2"/>
      <c r="D11" s="2"/>
      <c r="E11" s="2"/>
      <c r="F11" s="21"/>
      <c r="G11" s="114" t="s">
        <v>53</v>
      </c>
      <c r="H11" s="115"/>
      <c r="I11" s="115"/>
      <c r="J11" s="116"/>
      <c r="K11" s="114" t="s">
        <v>54</v>
      </c>
      <c r="L11" s="115"/>
      <c r="M11" s="116"/>
      <c r="N11" s="2"/>
      <c r="O11" s="2"/>
    </row>
    <row r="12" spans="2:15" s="20" customFormat="1" x14ac:dyDescent="0.25">
      <c r="E12" s="2"/>
      <c r="F12" s="21"/>
      <c r="G12" s="106" t="s">
        <v>55</v>
      </c>
      <c r="H12" s="107"/>
      <c r="I12" s="108" t="s">
        <v>56</v>
      </c>
      <c r="J12" s="109"/>
      <c r="K12" s="103" t="s">
        <v>57</v>
      </c>
      <c r="L12" s="104"/>
      <c r="M12" s="105"/>
    </row>
    <row r="13" spans="2:15" s="20" customFormat="1" x14ac:dyDescent="0.25">
      <c r="B13" s="22" t="s">
        <v>58</v>
      </c>
      <c r="C13" s="23"/>
      <c r="D13" s="24"/>
      <c r="E13" s="2"/>
      <c r="F13" s="21"/>
      <c r="G13" s="110" t="s">
        <v>59</v>
      </c>
      <c r="H13" s="111"/>
      <c r="I13" s="112" t="s">
        <v>60</v>
      </c>
      <c r="J13" s="113"/>
      <c r="K13" s="103" t="s">
        <v>61</v>
      </c>
      <c r="L13" s="104"/>
      <c r="M13" s="105"/>
    </row>
    <row r="14" spans="2:15" x14ac:dyDescent="0.25">
      <c r="F14" s="21"/>
      <c r="G14" s="99" t="s">
        <v>62</v>
      </c>
      <c r="H14" s="100"/>
      <c r="I14" s="101" t="s">
        <v>63</v>
      </c>
      <c r="J14" s="102"/>
      <c r="K14" s="103" t="s">
        <v>64</v>
      </c>
      <c r="L14" s="104"/>
      <c r="M14" s="105"/>
    </row>
    <row r="15" spans="2:15" x14ac:dyDescent="0.25">
      <c r="B15" s="20"/>
      <c r="C15" s="20"/>
      <c r="D15" s="20"/>
      <c r="E15" s="20"/>
    </row>
    <row r="16" spans="2:15" x14ac:dyDescent="0.25">
      <c r="B16" s="20"/>
      <c r="C16" s="20"/>
      <c r="D16" s="20"/>
      <c r="E16" s="20"/>
    </row>
    <row r="17" spans="2:2" x14ac:dyDescent="0.25">
      <c r="B17" s="25"/>
    </row>
  </sheetData>
  <mergeCells count="16">
    <mergeCell ref="G11:J11"/>
    <mergeCell ref="K11:M11"/>
    <mergeCell ref="G1:M1"/>
    <mergeCell ref="B3:E3"/>
    <mergeCell ref="G3:H4"/>
    <mergeCell ref="I3:M3"/>
    <mergeCell ref="G5:G9"/>
    <mergeCell ref="G14:H14"/>
    <mergeCell ref="I14:J14"/>
    <mergeCell ref="K14:M14"/>
    <mergeCell ref="G12:H12"/>
    <mergeCell ref="I12:J12"/>
    <mergeCell ref="K12:M12"/>
    <mergeCell ref="G13:H13"/>
    <mergeCell ref="I13:J13"/>
    <mergeCell ref="K13:M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workbookViewId="0">
      <selection activeCell="D11" sqref="D11"/>
    </sheetView>
  </sheetViews>
  <sheetFormatPr defaultRowHeight="15" x14ac:dyDescent="0.25"/>
  <cols>
    <col min="1" max="1" width="22.85546875" customWidth="1"/>
    <col min="2" max="2" width="24.42578125" customWidth="1"/>
    <col min="3" max="4" width="21.28515625" customWidth="1"/>
    <col min="5" max="5" width="20.42578125" customWidth="1"/>
    <col min="6" max="6" width="26" customWidth="1"/>
  </cols>
  <sheetData>
    <row r="1" spans="1:6" ht="15.75" thickBot="1" x14ac:dyDescent="0.3">
      <c r="A1" s="132" t="s">
        <v>16</v>
      </c>
      <c r="B1" s="133"/>
      <c r="C1" s="133"/>
      <c r="D1" s="133"/>
      <c r="E1" s="133"/>
      <c r="F1" s="134"/>
    </row>
    <row r="2" spans="1:6" ht="15.75" thickBot="1" x14ac:dyDescent="0.3">
      <c r="A2" s="135"/>
      <c r="B2" s="26" t="s">
        <v>262</v>
      </c>
      <c r="C2" s="26" t="s">
        <v>263</v>
      </c>
      <c r="D2" s="26" t="s">
        <v>264</v>
      </c>
      <c r="E2" s="26" t="s">
        <v>265</v>
      </c>
      <c r="F2" s="26" t="s">
        <v>266</v>
      </c>
    </row>
    <row r="3" spans="1:6" ht="25.5" customHeight="1" thickBot="1" x14ac:dyDescent="0.3">
      <c r="A3" s="136"/>
      <c r="B3" s="26">
        <v>1</v>
      </c>
      <c r="C3" s="26">
        <v>2</v>
      </c>
      <c r="D3" s="26">
        <v>3</v>
      </c>
      <c r="E3" s="26">
        <v>4</v>
      </c>
      <c r="F3" s="26">
        <v>5</v>
      </c>
    </row>
    <row r="4" spans="1:6" x14ac:dyDescent="0.25">
      <c r="A4" s="27">
        <v>1</v>
      </c>
      <c r="B4" s="29">
        <v>1</v>
      </c>
      <c r="C4" s="29">
        <v>2</v>
      </c>
      <c r="D4" s="29">
        <v>3</v>
      </c>
      <c r="E4" s="29">
        <v>4</v>
      </c>
      <c r="F4" s="29">
        <v>5</v>
      </c>
    </row>
    <row r="5" spans="1:6" ht="15.75" thickBot="1" x14ac:dyDescent="0.3">
      <c r="A5" s="28" t="s">
        <v>267</v>
      </c>
      <c r="B5" s="30" t="s">
        <v>268</v>
      </c>
      <c r="C5" s="30" t="s">
        <v>288</v>
      </c>
      <c r="D5" s="30" t="s">
        <v>288</v>
      </c>
      <c r="E5" s="30" t="s">
        <v>288</v>
      </c>
      <c r="F5" s="30" t="s">
        <v>288</v>
      </c>
    </row>
    <row r="6" spans="1:6" x14ac:dyDescent="0.25">
      <c r="A6" s="27">
        <v>2</v>
      </c>
      <c r="B6" s="29">
        <v>2</v>
      </c>
      <c r="C6" s="29">
        <v>4</v>
      </c>
      <c r="D6" s="29">
        <v>6</v>
      </c>
      <c r="E6" s="31">
        <v>8</v>
      </c>
      <c r="F6" s="31">
        <v>10</v>
      </c>
    </row>
    <row r="7" spans="1:6" ht="15.75" thickBot="1" x14ac:dyDescent="0.3">
      <c r="A7" s="28" t="s">
        <v>269</v>
      </c>
      <c r="B7" s="30" t="s">
        <v>288</v>
      </c>
      <c r="C7" s="30" t="s">
        <v>288</v>
      </c>
      <c r="D7" s="30" t="s">
        <v>288</v>
      </c>
      <c r="E7" s="32" t="s">
        <v>285</v>
      </c>
      <c r="F7" s="32" t="s">
        <v>285</v>
      </c>
    </row>
    <row r="8" spans="1:6" x14ac:dyDescent="0.25">
      <c r="A8" s="27">
        <v>3</v>
      </c>
      <c r="B8" s="137" t="s">
        <v>289</v>
      </c>
      <c r="C8" s="137" t="s">
        <v>290</v>
      </c>
      <c r="D8" s="139" t="s">
        <v>287</v>
      </c>
      <c r="E8" s="139" t="s">
        <v>286</v>
      </c>
      <c r="F8" s="141" t="s">
        <v>271</v>
      </c>
    </row>
    <row r="9" spans="1:6" ht="15.75" thickBot="1" x14ac:dyDescent="0.3">
      <c r="A9" s="28" t="s">
        <v>270</v>
      </c>
      <c r="B9" s="138"/>
      <c r="C9" s="138"/>
      <c r="D9" s="140"/>
      <c r="E9" s="140"/>
      <c r="F9" s="142"/>
    </row>
    <row r="10" spans="1:6" x14ac:dyDescent="0.25">
      <c r="A10" s="27">
        <v>4</v>
      </c>
      <c r="B10" s="29">
        <v>4</v>
      </c>
      <c r="C10" s="31">
        <v>8</v>
      </c>
      <c r="D10" s="31">
        <v>12</v>
      </c>
      <c r="E10" s="33">
        <v>16</v>
      </c>
      <c r="F10" s="33">
        <v>20</v>
      </c>
    </row>
    <row r="11" spans="1:6" ht="29.25" thickBot="1" x14ac:dyDescent="0.3">
      <c r="A11" s="28" t="s">
        <v>272</v>
      </c>
      <c r="B11" s="30" t="s">
        <v>288</v>
      </c>
      <c r="C11" s="32" t="s">
        <v>285</v>
      </c>
      <c r="D11" s="32" t="s">
        <v>285</v>
      </c>
      <c r="E11" s="34" t="s">
        <v>273</v>
      </c>
      <c r="F11" s="34" t="s">
        <v>273</v>
      </c>
    </row>
    <row r="12" spans="1:6" x14ac:dyDescent="0.25">
      <c r="A12" s="27">
        <v>5</v>
      </c>
      <c r="B12" s="29">
        <v>5</v>
      </c>
      <c r="C12" s="31">
        <v>10</v>
      </c>
      <c r="D12" s="33">
        <v>15</v>
      </c>
      <c r="E12" s="33">
        <v>20</v>
      </c>
      <c r="F12" s="33">
        <v>25</v>
      </c>
    </row>
    <row r="13" spans="1:6" ht="29.25" thickBot="1" x14ac:dyDescent="0.3">
      <c r="A13" s="27" t="s">
        <v>274</v>
      </c>
      <c r="B13" s="29" t="s">
        <v>288</v>
      </c>
      <c r="C13" s="32" t="s">
        <v>285</v>
      </c>
      <c r="D13" s="33" t="s">
        <v>273</v>
      </c>
      <c r="E13" s="33" t="s">
        <v>273</v>
      </c>
      <c r="F13" s="33" t="s">
        <v>275</v>
      </c>
    </row>
    <row r="14" spans="1:6" ht="15" customHeight="1" x14ac:dyDescent="0.25">
      <c r="A14" s="131" t="s">
        <v>298</v>
      </c>
      <c r="B14" s="131"/>
      <c r="C14" s="131"/>
      <c r="D14" s="131"/>
      <c r="E14" s="131"/>
      <c r="F14" s="131"/>
    </row>
    <row r="15" spans="1:6" x14ac:dyDescent="0.25">
      <c r="A15" s="131"/>
      <c r="B15" s="131"/>
      <c r="C15" s="131"/>
      <c r="D15" s="131"/>
      <c r="E15" s="131"/>
      <c r="F15" s="131"/>
    </row>
    <row r="16" spans="1:6" x14ac:dyDescent="0.25">
      <c r="A16" s="131"/>
      <c r="B16" s="131"/>
      <c r="C16" s="131"/>
      <c r="D16" s="131"/>
      <c r="E16" s="131"/>
      <c r="F16" s="131"/>
    </row>
    <row r="17" spans="1:6" x14ac:dyDescent="0.25">
      <c r="A17" s="131"/>
      <c r="B17" s="131"/>
      <c r="C17" s="131"/>
      <c r="D17" s="131"/>
      <c r="E17" s="131"/>
      <c r="F17" s="131"/>
    </row>
    <row r="18" spans="1:6" x14ac:dyDescent="0.25">
      <c r="A18" s="131"/>
      <c r="B18" s="131"/>
      <c r="C18" s="131"/>
      <c r="D18" s="131"/>
      <c r="E18" s="131"/>
      <c r="F18" s="131"/>
    </row>
    <row r="19" spans="1:6" x14ac:dyDescent="0.25">
      <c r="A19" s="131"/>
      <c r="B19" s="131"/>
      <c r="C19" s="131"/>
      <c r="D19" s="131"/>
      <c r="E19" s="131"/>
      <c r="F19" s="131"/>
    </row>
  </sheetData>
  <mergeCells count="8">
    <mergeCell ref="A14:F19"/>
    <mergeCell ref="A1:F1"/>
    <mergeCell ref="A2:A3"/>
    <mergeCell ref="B8:B9"/>
    <mergeCell ref="C8:C9"/>
    <mergeCell ref="D8:D9"/>
    <mergeCell ref="E8:E9"/>
    <mergeCell ref="F8:F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66" zoomScaleNormal="66" workbookViewId="0">
      <selection activeCell="B3" sqref="B3:B4"/>
    </sheetView>
  </sheetViews>
  <sheetFormatPr defaultRowHeight="15" x14ac:dyDescent="0.25"/>
  <cols>
    <col min="1" max="1" width="32.5703125" customWidth="1"/>
    <col min="2" max="2" width="78.5703125" customWidth="1"/>
  </cols>
  <sheetData>
    <row r="1" spans="1:2" ht="15.75" thickBot="1" x14ac:dyDescent="0.3">
      <c r="A1" s="36" t="s">
        <v>53</v>
      </c>
      <c r="B1" s="35" t="s">
        <v>54</v>
      </c>
    </row>
    <row r="2" spans="1:2" ht="111" customHeight="1" thickBot="1" x14ac:dyDescent="0.3">
      <c r="A2" s="37" t="s">
        <v>293</v>
      </c>
      <c r="B2" s="38" t="s">
        <v>281</v>
      </c>
    </row>
    <row r="3" spans="1:2" ht="21.75" customHeight="1" x14ac:dyDescent="0.25">
      <c r="A3" s="147" t="s">
        <v>294</v>
      </c>
      <c r="B3" s="143" t="s">
        <v>276</v>
      </c>
    </row>
    <row r="4" spans="1:2" ht="132" customHeight="1" thickBot="1" x14ac:dyDescent="0.3">
      <c r="A4" s="148"/>
      <c r="B4" s="144"/>
    </row>
    <row r="5" spans="1:2" ht="130.5" customHeight="1" x14ac:dyDescent="0.25">
      <c r="A5" s="147" t="s">
        <v>295</v>
      </c>
      <c r="B5" s="143" t="s">
        <v>282</v>
      </c>
    </row>
    <row r="6" spans="1:2" ht="15.75" thickBot="1" x14ac:dyDescent="0.3">
      <c r="A6" s="148"/>
      <c r="B6" s="144"/>
    </row>
    <row r="7" spans="1:2" ht="59.25" customHeight="1" x14ac:dyDescent="0.25">
      <c r="A7" s="147" t="s">
        <v>296</v>
      </c>
      <c r="B7" s="143" t="s">
        <v>277</v>
      </c>
    </row>
    <row r="8" spans="1:2" ht="15.75" thickBot="1" x14ac:dyDescent="0.3">
      <c r="A8" s="148"/>
      <c r="B8" s="144"/>
    </row>
    <row r="9" spans="1:2" ht="103.5" customHeight="1" thickBot="1" x14ac:dyDescent="0.3">
      <c r="A9" s="37" t="s">
        <v>278</v>
      </c>
      <c r="B9" s="38" t="s">
        <v>279</v>
      </c>
    </row>
    <row r="10" spans="1:2" ht="54.75" customHeight="1" thickBot="1" x14ac:dyDescent="0.3">
      <c r="A10" s="145" t="s">
        <v>297</v>
      </c>
      <c r="B10" s="146"/>
    </row>
  </sheetData>
  <mergeCells count="7">
    <mergeCell ref="B3:B4"/>
    <mergeCell ref="B5:B6"/>
    <mergeCell ref="B7:B8"/>
    <mergeCell ref="A10:B10"/>
    <mergeCell ref="A3:A4"/>
    <mergeCell ref="A5:A6"/>
    <mergeCell ref="A7:A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2"/>
  <sheetViews>
    <sheetView workbookViewId="0">
      <selection activeCell="J9" sqref="J9"/>
    </sheetView>
  </sheetViews>
  <sheetFormatPr defaultRowHeight="15" x14ac:dyDescent="0.25"/>
  <sheetData>
    <row r="3" spans="3:14" x14ac:dyDescent="0.25">
      <c r="D3" t="s">
        <v>74</v>
      </c>
      <c r="N3" t="s">
        <v>82</v>
      </c>
    </row>
    <row r="5" spans="3:14" ht="49.9" customHeight="1" x14ac:dyDescent="0.25">
      <c r="C5">
        <v>1</v>
      </c>
      <c r="D5" t="s">
        <v>86</v>
      </c>
      <c r="M5">
        <v>1</v>
      </c>
      <c r="N5" t="s">
        <v>83</v>
      </c>
    </row>
    <row r="6" spans="3:14" ht="49.9" customHeight="1" x14ac:dyDescent="0.25">
      <c r="C6">
        <v>2</v>
      </c>
      <c r="D6" t="s">
        <v>75</v>
      </c>
    </row>
    <row r="7" spans="3:14" ht="49.9" customHeight="1" x14ac:dyDescent="0.25">
      <c r="F7" t="s">
        <v>79</v>
      </c>
      <c r="M7">
        <v>2</v>
      </c>
      <c r="N7" t="s">
        <v>84</v>
      </c>
    </row>
    <row r="8" spans="3:14" ht="49.9" customHeight="1" x14ac:dyDescent="0.25">
      <c r="C8">
        <v>3</v>
      </c>
      <c r="D8" t="s">
        <v>76</v>
      </c>
      <c r="M8">
        <v>3</v>
      </c>
      <c r="N8" t="s">
        <v>85</v>
      </c>
    </row>
    <row r="9" spans="3:14" ht="49.9" customHeight="1" x14ac:dyDescent="0.25">
      <c r="C9">
        <v>4</v>
      </c>
      <c r="D9" t="s">
        <v>77</v>
      </c>
      <c r="M9">
        <v>4</v>
      </c>
      <c r="N9" t="s">
        <v>78</v>
      </c>
    </row>
    <row r="10" spans="3:14" ht="28.9" customHeight="1" x14ac:dyDescent="0.25">
      <c r="C10">
        <v>5</v>
      </c>
      <c r="D10" t="s">
        <v>78</v>
      </c>
      <c r="M10">
        <v>5</v>
      </c>
      <c r="N10" t="s">
        <v>80</v>
      </c>
    </row>
    <row r="11" spans="3:14" ht="34.15" customHeight="1" x14ac:dyDescent="0.25">
      <c r="C11">
        <v>6</v>
      </c>
      <c r="D11" t="s">
        <v>80</v>
      </c>
      <c r="M11">
        <v>6</v>
      </c>
      <c r="N11" t="s">
        <v>81</v>
      </c>
    </row>
    <row r="12" spans="3:14" x14ac:dyDescent="0.25">
      <c r="C12">
        <v>7</v>
      </c>
      <c r="D1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 Riskler Değerlendirme Listesi</vt:lpstr>
      <vt:lpstr>puanlama tablosu</vt:lpstr>
      <vt:lpstr>Risk Puanlama Tablosu</vt:lpstr>
      <vt:lpstr>Eylem</vt:lpstr>
      <vt:lpstr>süreçler</vt:lpstr>
      <vt:lpstr>' Riskler Değerlendirme Listesi'!_Hlk37074455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2024-11-07T07:08:13Z</dcterms:modified>
</cp:coreProperties>
</file>